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7529EFC2-8417-42F8-B3A7-8D00A6D6518E}" xr6:coauthVersionLast="45" xr6:coauthVersionMax="45" xr10:uidLastSave="{00000000-0000-0000-0000-000000000000}"/>
  <bookViews>
    <workbookView xWindow="-120" yWindow="-120" windowWidth="29040" windowHeight="15840" activeTab="4" xr2:uid="{8EC48424-BFFC-4FE9-BCC9-AD755A8237CC}"/>
  </bookViews>
  <sheets>
    <sheet name="Mode d'emploi" sheetId="1" r:id="rId1"/>
    <sheet name="Indicateurs trimestriels" sheetId="2" r:id="rId2"/>
    <sheet name="M1" sheetId="3" r:id="rId3"/>
    <sheet name="M2" sheetId="4" r:id="rId4"/>
    <sheet name="M3"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5" l="1"/>
  <c r="E31" i="5"/>
  <c r="F31" i="5" s="1"/>
  <c r="E30" i="5"/>
  <c r="F30" i="5" s="1"/>
  <c r="E29" i="5"/>
  <c r="F29" i="5" s="1"/>
  <c r="E28" i="5"/>
  <c r="F28" i="5" s="1"/>
  <c r="E27" i="5"/>
  <c r="F27" i="5" s="1"/>
  <c r="G26" i="5"/>
  <c r="E26" i="5"/>
  <c r="F26" i="5" s="1"/>
  <c r="G25" i="5"/>
  <c r="F25" i="5"/>
  <c r="E25" i="5"/>
  <c r="E24" i="5"/>
  <c r="F24" i="5" s="1"/>
  <c r="E23" i="5"/>
  <c r="F23" i="5" s="1"/>
  <c r="F22" i="5"/>
  <c r="E22" i="5"/>
  <c r="E21" i="5"/>
  <c r="F21" i="5" s="1"/>
  <c r="F20" i="5"/>
  <c r="E20" i="5"/>
  <c r="E19" i="5"/>
  <c r="F19" i="5" s="1"/>
  <c r="F18" i="5"/>
  <c r="E18" i="5"/>
  <c r="E17" i="5"/>
  <c r="F17" i="5" s="1"/>
  <c r="F16" i="5"/>
  <c r="E16" i="5"/>
  <c r="G27" i="5" s="1"/>
  <c r="E15" i="5"/>
  <c r="F15" i="5" s="1"/>
  <c r="C34" i="4"/>
  <c r="E31" i="4"/>
  <c r="F31" i="4" s="1"/>
  <c r="F30" i="4"/>
  <c r="E30" i="4"/>
  <c r="E29" i="4"/>
  <c r="F29" i="4" s="1"/>
  <c r="F27" i="4"/>
  <c r="E27" i="4"/>
  <c r="E26" i="4"/>
  <c r="F26" i="4" s="1"/>
  <c r="G25" i="4"/>
  <c r="F25" i="4"/>
  <c r="E25" i="4"/>
  <c r="G24" i="4"/>
  <c r="F24" i="4"/>
  <c r="E24" i="4"/>
  <c r="F23" i="4"/>
  <c r="E23" i="4"/>
  <c r="F22" i="4"/>
  <c r="E22" i="4"/>
  <c r="F21" i="4"/>
  <c r="E21" i="4"/>
  <c r="F20" i="4"/>
  <c r="E20" i="4"/>
  <c r="F19" i="4"/>
  <c r="E19" i="4"/>
  <c r="F18" i="4"/>
  <c r="E18" i="4"/>
  <c r="F17" i="4"/>
  <c r="E17" i="4"/>
  <c r="F16" i="4"/>
  <c r="E16" i="4"/>
  <c r="G26" i="4" s="1"/>
  <c r="F15" i="4"/>
  <c r="E15" i="4"/>
  <c r="E28" i="4" s="1"/>
  <c r="F28" i="4" s="1"/>
  <c r="C34" i="3"/>
  <c r="E31" i="3"/>
  <c r="F31" i="3" s="1"/>
  <c r="E30" i="3"/>
  <c r="F30" i="3" s="1"/>
  <c r="E29" i="3"/>
  <c r="F29" i="3" s="1"/>
  <c r="E28" i="3"/>
  <c r="F28" i="3" s="1"/>
  <c r="E27" i="3"/>
  <c r="F27" i="3" s="1"/>
  <c r="G26" i="3"/>
  <c r="E26" i="3"/>
  <c r="F26" i="3" s="1"/>
  <c r="G25" i="3"/>
  <c r="F25" i="3"/>
  <c r="E25" i="3"/>
  <c r="E24" i="3"/>
  <c r="F24" i="3" s="1"/>
  <c r="E23" i="3"/>
  <c r="F23" i="3" s="1"/>
  <c r="F22" i="3"/>
  <c r="E22" i="3"/>
  <c r="E21" i="3"/>
  <c r="F21" i="3" s="1"/>
  <c r="F20" i="3"/>
  <c r="E20" i="3"/>
  <c r="E19" i="3"/>
  <c r="F19" i="3" s="1"/>
  <c r="F18" i="3"/>
  <c r="E18" i="3"/>
  <c r="E17" i="3"/>
  <c r="F17" i="3" s="1"/>
  <c r="F16" i="3"/>
  <c r="E16" i="3"/>
  <c r="G27" i="3" s="1"/>
  <c r="E15" i="3"/>
  <c r="F15" i="3" s="1"/>
  <c r="E31" i="2"/>
  <c r="F31" i="2" s="1"/>
  <c r="E30" i="2"/>
  <c r="F30" i="2" s="1"/>
  <c r="E29" i="2"/>
  <c r="F29" i="2" s="1"/>
  <c r="E27" i="2"/>
  <c r="F27" i="2" s="1"/>
  <c r="E26" i="2"/>
  <c r="F26" i="2" s="1"/>
  <c r="E25" i="2"/>
  <c r="F25" i="2" s="1"/>
  <c r="E24" i="2"/>
  <c r="F24" i="2" s="1"/>
  <c r="E23" i="2"/>
  <c r="F23" i="2" s="1"/>
  <c r="E22" i="2"/>
  <c r="F22" i="2" s="1"/>
  <c r="E21" i="2"/>
  <c r="F21" i="2" s="1"/>
  <c r="E20" i="2"/>
  <c r="F20" i="2" s="1"/>
  <c r="E19" i="2"/>
  <c r="F19" i="2" s="1"/>
  <c r="E18" i="2"/>
  <c r="F18" i="2" s="1"/>
  <c r="E17" i="2"/>
  <c r="F17" i="2" s="1"/>
  <c r="E16" i="2"/>
  <c r="G26" i="2" s="1"/>
  <c r="E15" i="2"/>
  <c r="C34" i="2"/>
  <c r="G24" i="5" l="1"/>
  <c r="G23" i="5"/>
  <c r="G23" i="4"/>
  <c r="G27" i="4"/>
  <c r="G24" i="3"/>
  <c r="G23" i="3"/>
  <c r="G25" i="2"/>
  <c r="F16" i="2"/>
  <c r="G24" i="2"/>
  <c r="F15" i="2"/>
  <c r="G23" i="2"/>
  <c r="G27" i="2"/>
  <c r="E28" i="2"/>
  <c r="F28" i="2" s="1"/>
</calcChain>
</file>

<file path=xl/sharedStrings.xml><?xml version="1.0" encoding="utf-8"?>
<sst xmlns="http://schemas.openxmlformats.org/spreadsheetml/2006/main" count="205" uniqueCount="59">
  <si>
    <t>Description</t>
  </si>
  <si>
    <t>Nouveaux Bénéficiaires</t>
  </si>
  <si>
    <t>Nombre de contacts</t>
  </si>
  <si>
    <t>Business plan</t>
  </si>
  <si>
    <t>Formation 1</t>
  </si>
  <si>
    <t>Tourisme</t>
  </si>
  <si>
    <t>Indice de performance (2)/(1)</t>
  </si>
  <si>
    <t/>
  </si>
  <si>
    <t>Nombre de contrats de services signés au cours de la période</t>
  </si>
  <si>
    <t>Nombre d'entretiens d'orientation réalisés au cours de la période</t>
  </si>
  <si>
    <t>Nombre de bilans de compétence réalisés au cours de la période</t>
  </si>
  <si>
    <t>Réalisation au cours de la période (2)</t>
  </si>
  <si>
    <t>Valeur du taux</t>
  </si>
  <si>
    <t>Taux de concrétisation des contacts</t>
  </si>
  <si>
    <t>Nombre de contacts/Nombre de nouveaux bénéficiaires</t>
  </si>
  <si>
    <t>-</t>
  </si>
  <si>
    <t>Nombre de fiches premier contact remplies au cours de la période</t>
  </si>
  <si>
    <t>Nombre d'emplois créés ou consolidés au cours de la période (effectif des entreprises créées ou reprises)</t>
  </si>
  <si>
    <t>Annexe 7. Suivi global de l'activité du guichet (échéance : trimestrielle)</t>
  </si>
  <si>
    <t>Mode d'emploi</t>
  </si>
  <si>
    <t>Remarques</t>
  </si>
  <si>
    <r>
      <rPr>
        <b/>
        <sz val="11"/>
        <color theme="1"/>
        <rFont val="Calibri"/>
        <family val="2"/>
        <scheme val="minor"/>
      </rPr>
      <t xml:space="preserve">Etape 3. </t>
    </r>
    <r>
      <rPr>
        <sz val="11"/>
        <color theme="1"/>
        <rFont val="Calibri"/>
        <family val="2"/>
        <scheme val="minor"/>
      </rPr>
      <t>La colonne indice de performance est le rapport de la colonne "valeur objectif période" et de la colonne "réalisation au cours de la période"</t>
    </r>
  </si>
  <si>
    <r>
      <rPr>
        <b/>
        <sz val="11"/>
        <color theme="1"/>
        <rFont val="Calibri"/>
        <family val="2"/>
        <scheme val="minor"/>
      </rPr>
      <t>Remarque 1.</t>
    </r>
    <r>
      <rPr>
        <sz val="11"/>
        <color theme="1"/>
        <rFont val="Calibri"/>
        <family val="2"/>
        <scheme val="minor"/>
      </rPr>
      <t xml:space="preserve"> L'indice de performance permet non seulement de juger du bon fonctionnement d'un guichet mais aussi de comparer entre partenaires les performances des guichets. 
Un indice de performance inférieur à 0,5 est médiocre. La performance est correcte à 0,5. Elle est bonne au-delà de 0,5</t>
    </r>
  </si>
  <si>
    <r>
      <rPr>
        <b/>
        <sz val="11"/>
        <color theme="1"/>
        <rFont val="Calibri"/>
        <family val="2"/>
        <scheme val="minor"/>
      </rPr>
      <t>Remarque 2.</t>
    </r>
    <r>
      <rPr>
        <sz val="11"/>
        <color theme="1"/>
        <rFont val="Calibri"/>
        <family val="2"/>
        <scheme val="minor"/>
      </rPr>
      <t xml:space="preserve"> Pour Emplois : le nombre d'emplois créés ou consolidés au cours de la période est l'effectif total des entreprises créées ou reprises</t>
    </r>
  </si>
  <si>
    <r>
      <rPr>
        <b/>
        <sz val="11"/>
        <color theme="1"/>
        <rFont val="Calibri"/>
        <family val="2"/>
        <scheme val="minor"/>
      </rPr>
      <t>Remarque 3.</t>
    </r>
    <r>
      <rPr>
        <sz val="11"/>
        <color theme="1"/>
        <rFont val="Calibri"/>
        <family val="2"/>
        <scheme val="minor"/>
      </rPr>
      <t xml:space="preserve"> D'autres statistiques comme l'âge moyen du bénéficiaire ou son genre peuvent être utiles pour le suivi mais ne nécessitent pas d'utiliser d'outils particuliers</t>
    </r>
  </si>
  <si>
    <r>
      <rPr>
        <b/>
        <sz val="11"/>
        <color theme="1"/>
        <rFont val="Calibri"/>
        <family val="2"/>
        <scheme val="minor"/>
      </rPr>
      <t>Remarque 4</t>
    </r>
    <r>
      <rPr>
        <sz val="11"/>
        <color theme="1"/>
        <rFont val="Calibri"/>
        <family val="2"/>
        <scheme val="minor"/>
      </rPr>
      <t>. Le taux de concrétisation des contacts est un simple indicateur de l'attractivité du projet pour les bénéficiaires potentiels du projet. Il est exprimé en %</t>
    </r>
  </si>
  <si>
    <t>Entretien d'orientation</t>
  </si>
  <si>
    <t>Bilans de compétences</t>
  </si>
  <si>
    <t>Nombre de rencontres / réunions conduites</t>
  </si>
  <si>
    <r>
      <rPr>
        <b/>
        <sz val="11"/>
        <color theme="1"/>
        <rFont val="Calibri"/>
        <family val="2"/>
        <scheme val="minor"/>
      </rPr>
      <t xml:space="preserve">Etape 1. </t>
    </r>
    <r>
      <rPr>
        <sz val="11"/>
        <color theme="1"/>
        <rFont val="Calibri"/>
        <family val="2"/>
        <scheme val="minor"/>
      </rPr>
      <t>Reporter dans la colonne "valeur objectif" l'objectif défini en accord avec les partenaires et l'ensemble des personnels du guichet pour l'indicateur concerné. On peut envisager que l'objectif sur la période est la somme des objectifs mensuels : par exemple l'objectif mensuel est 1, et 3 pour un trimestre</t>
    </r>
  </si>
  <si>
    <r>
      <rPr>
        <b/>
        <sz val="11"/>
        <color theme="1"/>
        <rFont val="Calibri"/>
        <family val="2"/>
        <scheme val="minor"/>
      </rPr>
      <t>Etape 2</t>
    </r>
    <r>
      <rPr>
        <sz val="11"/>
        <color theme="1"/>
        <rFont val="Calibri"/>
        <family val="2"/>
        <scheme val="minor"/>
      </rPr>
      <t>. A partir de la compilation des données obtenues grâce aux fiches de suivi global mensuel</t>
    </r>
  </si>
  <si>
    <t xml:space="preserve">Nom de l'indicateur </t>
  </si>
  <si>
    <t xml:space="preserve">Formation 2 </t>
  </si>
  <si>
    <t>Conseil</t>
  </si>
  <si>
    <t xml:space="preserve">Nautisme </t>
  </si>
  <si>
    <t>Nombre de formations organisées au cours de la période (ex.: workshop, ateliers)</t>
  </si>
  <si>
    <r>
      <t>Nombre de bénéficiaires de formations au cours de la période</t>
    </r>
    <r>
      <rPr>
        <i/>
        <sz val="11"/>
        <color theme="1"/>
        <rFont val="Calibri"/>
        <family val="2"/>
        <scheme val="minor"/>
      </rPr>
      <t xml:space="preserve"> </t>
    </r>
  </si>
  <si>
    <t xml:space="preserve">Nombre de business plan réalisés au cours de la période </t>
  </si>
  <si>
    <t xml:space="preserve">Nombre de séances de conseil </t>
  </si>
  <si>
    <t xml:space="preserve">Nombre de bénéficiaires relevant de la filière nautisme </t>
  </si>
  <si>
    <t xml:space="preserve">Nombre de bénéficiaires relevant de la filière tourisme </t>
  </si>
  <si>
    <t xml:space="preserve">Nombre de bénéficiaires relevant de la filière biotechnologies </t>
  </si>
  <si>
    <t xml:space="preserve">Biotechnologies </t>
  </si>
  <si>
    <t xml:space="preserve">Energies renouvelables </t>
  </si>
  <si>
    <t xml:space="preserve">Autre </t>
  </si>
  <si>
    <t xml:space="preserve">Niveau activité guichet 1 </t>
  </si>
  <si>
    <t xml:space="preserve">Niveau activité guichet 2 </t>
  </si>
  <si>
    <t xml:space="preserve">Emplois </t>
  </si>
  <si>
    <t xml:space="preserve">Entreprises </t>
  </si>
  <si>
    <t xml:space="preserve">Nombre de bénéficiaires relevant de la filière énergies renouvelables 
</t>
  </si>
  <si>
    <t xml:space="preserve">Nombre de bénéficiaires relevant d'autres filières 
</t>
  </si>
  <si>
    <t xml:space="preserve">Nombre d'entreprises créées ou reprises au cours de la période </t>
  </si>
  <si>
    <t xml:space="preserve">Nombre d'heures (tout type d'accompagnement confondu) </t>
  </si>
  <si>
    <r>
      <t xml:space="preserve">Valeur objectif période (1) </t>
    </r>
    <r>
      <rPr>
        <b/>
        <i/>
        <sz val="11"/>
        <color rgb="FFFF0000"/>
        <rFont val="Calibri"/>
        <family val="2"/>
        <scheme val="minor"/>
      </rPr>
      <t xml:space="preserve">
IMPORTANT : cette valeur doit être globale, elle sera renseigner à l'occasion du suivi final (fin de projet) </t>
    </r>
  </si>
  <si>
    <t xml:space="preserve">IMPORTANT !!! Insérer une valeur pour les filières seulement pour les bénéficiaires ayant signé le contrat de service
</t>
  </si>
  <si>
    <t xml:space="preserve">Indiquer le mois de référence </t>
  </si>
  <si>
    <t>Ex. : Juillet</t>
  </si>
  <si>
    <r>
      <t xml:space="preserve">Proportion de bénéficiaires relevant de la filières prioritaires </t>
    </r>
    <r>
      <rPr>
        <i/>
        <sz val="11"/>
        <color theme="1"/>
        <rFont val="Calibri"/>
        <family val="2"/>
        <scheme val="minor"/>
      </rPr>
      <t xml:space="preserve"> </t>
    </r>
  </si>
  <si>
    <r>
      <t xml:space="preserve">Valeur objectif période (1) </t>
    </r>
    <r>
      <rPr>
        <b/>
        <i/>
        <sz val="11"/>
        <color rgb="FFFF0000"/>
        <rFont val="Calibri"/>
        <family val="2"/>
        <scheme val="minor"/>
      </rPr>
      <t xml:space="preserve">
IMPORTANT : cette valeur doit être globale, elle sera renseignée à l'occasion du suivi final (fin de projet)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</si>
</sst>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sz val="11"/>
      <color theme="1"/>
      <name val="Calibri"/>
      <family val="2"/>
      <scheme val="minor"/>
    </font>
    <font>
      <b/>
      <i/>
      <sz val="11"/>
      <color rgb="FFFF0000"/>
      <name val="Calibri"/>
      <family val="2"/>
      <scheme val="minor"/>
    </font>
    <font>
      <i/>
      <sz val="11"/>
      <color theme="1"/>
      <name val="Calibri"/>
      <family val="2"/>
      <scheme val="minor"/>
    </font>
    <font>
      <b/>
      <sz val="11"/>
      <color rgb="FFFF0000"/>
      <name val="Calibri"/>
      <family val="2"/>
      <scheme val="minor"/>
    </font>
    <font>
      <sz val="22"/>
      <color rgb="FFFF0000"/>
      <name val="Calibri"/>
      <family val="2"/>
      <scheme val="minor"/>
    </font>
  </fonts>
  <fills count="3">
    <fill>
      <patternFill patternType="none"/>
    </fill>
    <fill>
      <patternFill patternType="gray125"/>
    </fill>
    <fill>
      <patternFill patternType="solid">
        <fgColor rgb="FF92D05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2" fillId="0" borderId="0" applyFont="0" applyFill="0" applyBorder="0" applyAlignment="0" applyProtection="0"/>
  </cellStyleXfs>
  <cellXfs count="37">
    <xf numFmtId="0" fontId="0" fillId="0" borderId="0" xfId="0"/>
    <xf numFmtId="0" fontId="1" fillId="0" borderId="0" xfId="0" applyFont="1"/>
    <xf numFmtId="0" fontId="0" fillId="0" borderId="0" xfId="0" quotePrefix="1"/>
    <xf numFmtId="0" fontId="1" fillId="0" borderId="2" xfId="0" applyFont="1" applyBorder="1" applyAlignment="1">
      <alignment horizontal="center"/>
    </xf>
    <xf numFmtId="0" fontId="0" fillId="0" borderId="2" xfId="0" applyBorder="1"/>
    <xf numFmtId="0" fontId="0" fillId="0" borderId="2" xfId="0" applyBorder="1" applyAlignment="1">
      <alignment wrapText="1"/>
    </xf>
    <xf numFmtId="0" fontId="0" fillId="0" borderId="2" xfId="0" applyBorder="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0" fillId="0" borderId="2" xfId="0" applyBorder="1" applyAlignment="1">
      <alignment vertical="center" wrapText="1"/>
    </xf>
    <xf numFmtId="0" fontId="1" fillId="0" borderId="2" xfId="0" applyFont="1" applyBorder="1" applyAlignment="1">
      <alignment horizont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164" fontId="0" fillId="0" borderId="2" xfId="0" applyNumberFormat="1" applyBorder="1" applyAlignment="1">
      <alignment horizontal="center" vertical="center"/>
    </xf>
    <xf numFmtId="0" fontId="0" fillId="2" borderId="2" xfId="0" applyFill="1" applyBorder="1" applyAlignment="1">
      <alignment wrapText="1"/>
    </xf>
    <xf numFmtId="0" fontId="0" fillId="0" borderId="3" xfId="0" applyBorder="1" applyAlignment="1">
      <alignment vertical="center"/>
    </xf>
    <xf numFmtId="0" fontId="5" fillId="0" borderId="4" xfId="0" applyFont="1" applyBorder="1" applyAlignment="1">
      <alignment horizontal="center" vertical="center" wrapText="1"/>
    </xf>
    <xf numFmtId="0" fontId="0" fillId="0" borderId="5" xfId="0" applyBorder="1" applyAlignment="1">
      <alignment vertical="center"/>
    </xf>
    <xf numFmtId="0" fontId="0" fillId="0" borderId="7" xfId="0" applyBorder="1" applyAlignment="1">
      <alignment horizontal="center"/>
    </xf>
    <xf numFmtId="9" fontId="0" fillId="0" borderId="2" xfId="1" applyFont="1" applyFill="1" applyBorder="1" applyAlignment="1">
      <alignment vertical="center"/>
    </xf>
    <xf numFmtId="0" fontId="5" fillId="0" borderId="8" xfId="0" applyFont="1" applyBorder="1" applyAlignment="1">
      <alignment horizontal="center" vertical="center" wrapText="1"/>
    </xf>
    <xf numFmtId="0" fontId="0" fillId="0" borderId="7" xfId="0" applyBorder="1" applyAlignment="1">
      <alignment vertical="center"/>
    </xf>
    <xf numFmtId="0" fontId="5" fillId="0" borderId="10" xfId="0" applyFont="1" applyBorder="1" applyAlignment="1">
      <alignment horizontal="center" vertical="center" wrapText="1"/>
    </xf>
    <xf numFmtId="0" fontId="0" fillId="0" borderId="11" xfId="0" applyBorder="1" applyAlignment="1">
      <alignment vertical="center"/>
    </xf>
    <xf numFmtId="0" fontId="0" fillId="0" borderId="13" xfId="0" applyBorder="1" applyAlignment="1">
      <alignment vertical="center"/>
    </xf>
    <xf numFmtId="0" fontId="0" fillId="0" borderId="0" xfId="0" applyAlignment="1">
      <alignment vertical="center"/>
    </xf>
    <xf numFmtId="9" fontId="0" fillId="2" borderId="2" xfId="1" applyFont="1" applyFill="1" applyBorder="1" applyAlignment="1">
      <alignment vertical="center"/>
    </xf>
    <xf numFmtId="0" fontId="0" fillId="2" borderId="2" xfId="0" applyFill="1" applyBorder="1" applyAlignment="1">
      <alignment horizontal="center" vertical="center" wrapText="1"/>
    </xf>
    <xf numFmtId="0" fontId="0" fillId="0" borderId="13" xfId="0" applyBorder="1" applyAlignment="1">
      <alignment vertical="center" wrapText="1"/>
    </xf>
    <xf numFmtId="0" fontId="0" fillId="2" borderId="3" xfId="0" applyFill="1" applyBorder="1" applyAlignment="1">
      <alignment vertical="center" wrapText="1"/>
    </xf>
    <xf numFmtId="0" fontId="0" fillId="2" borderId="12" xfId="0" applyFill="1" applyBorder="1" applyAlignment="1">
      <alignment vertical="center" wrapText="1"/>
    </xf>
    <xf numFmtId="0" fontId="0" fillId="0" borderId="6" xfId="0" applyFill="1" applyBorder="1" applyAlignment="1">
      <alignment vertical="center" wrapText="1"/>
    </xf>
    <xf numFmtId="0" fontId="0" fillId="0" borderId="9" xfId="0" applyFill="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center" wrapText="1"/>
    </xf>
  </cellXfs>
  <cellStyles count="2">
    <cellStyle name="Normal" xfId="0" builtinId="0"/>
    <cellStyle name="Pourcentage" xfId="1" builtinId="5"/>
  </cellStyles>
  <dxfs count="15">
    <dxf>
      <fill>
        <patternFill>
          <bgColor rgb="FFFFC000"/>
        </patternFill>
      </fill>
    </dxf>
    <dxf>
      <fill>
        <patternFill>
          <bgColor theme="7" tint="0.79998168889431442"/>
        </patternFill>
      </fill>
    </dxf>
    <dxf>
      <fill>
        <patternFill>
          <bgColor rgb="FF92D050"/>
        </patternFill>
      </fill>
    </dxf>
    <dxf>
      <fill>
        <patternFill>
          <bgColor rgb="FFFFC000"/>
        </patternFill>
      </fill>
    </dxf>
    <dxf>
      <fill>
        <patternFill>
          <bgColor theme="7" tint="0.79998168889431442"/>
        </patternFill>
      </fill>
    </dxf>
    <dxf>
      <fill>
        <patternFill>
          <bgColor rgb="FF92D050"/>
        </patternFill>
      </fill>
    </dxf>
    <dxf>
      <fill>
        <patternFill>
          <bgColor rgb="FFFFC000"/>
        </patternFill>
      </fill>
    </dxf>
    <dxf>
      <fill>
        <patternFill>
          <bgColor theme="7" tint="0.79998168889431442"/>
        </patternFill>
      </fill>
    </dxf>
    <dxf>
      <fill>
        <patternFill>
          <bgColor rgb="FF92D050"/>
        </patternFill>
      </fill>
    </dxf>
    <dxf>
      <fill>
        <patternFill>
          <bgColor theme="5" tint="0.39994506668294322"/>
        </patternFill>
      </fill>
    </dxf>
    <dxf>
      <fill>
        <patternFill>
          <bgColor theme="7" tint="0.39994506668294322"/>
        </patternFill>
      </fill>
    </dxf>
    <dxf>
      <fill>
        <patternFill>
          <bgColor rgb="FF92D050"/>
        </patternFill>
      </fill>
    </dxf>
    <dxf>
      <fill>
        <patternFill>
          <bgColor rgb="FFFFC000"/>
        </patternFill>
      </fill>
    </dxf>
    <dxf>
      <fill>
        <patternFill>
          <bgColor theme="7" tint="0.7999816888943144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153035</xdr:colOff>
      <xdr:row>10</xdr:row>
      <xdr:rowOff>28575</xdr:rowOff>
    </xdr:to>
    <xdr:pic>
      <xdr:nvPicPr>
        <xdr:cNvPr id="2" name="Immagine 6">
          <a:extLst>
            <a:ext uri="{FF2B5EF4-FFF2-40B4-BE49-F238E27FC236}">
              <a16:creationId xmlns:a16="http://schemas.microsoft.com/office/drawing/2014/main" id="{3A5F3FBA-545B-477D-B7C9-2EDA1D5C9D9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58460" cy="1933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743585</xdr:colOff>
      <xdr:row>10</xdr:row>
      <xdr:rowOff>28575</xdr:rowOff>
    </xdr:to>
    <xdr:pic>
      <xdr:nvPicPr>
        <xdr:cNvPr id="2" name="Immagine 6">
          <a:extLst>
            <a:ext uri="{FF2B5EF4-FFF2-40B4-BE49-F238E27FC236}">
              <a16:creationId xmlns:a16="http://schemas.microsoft.com/office/drawing/2014/main" id="{CE3AB9CE-7BE5-4AD0-8CA1-EF30B929249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58460" cy="1933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3896360</xdr:colOff>
      <xdr:row>10</xdr:row>
      <xdr:rowOff>28575</xdr:rowOff>
    </xdr:to>
    <xdr:pic>
      <xdr:nvPicPr>
        <xdr:cNvPr id="2" name="Immagine 6">
          <a:extLst>
            <a:ext uri="{FF2B5EF4-FFF2-40B4-BE49-F238E27FC236}">
              <a16:creationId xmlns:a16="http://schemas.microsoft.com/office/drawing/2014/main" id="{91F1EE66-9B11-4AE6-8F80-5C6BD214A78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58460" cy="1933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3896360</xdr:colOff>
      <xdr:row>10</xdr:row>
      <xdr:rowOff>28575</xdr:rowOff>
    </xdr:to>
    <xdr:pic>
      <xdr:nvPicPr>
        <xdr:cNvPr id="2" name="Immagine 6">
          <a:extLst>
            <a:ext uri="{FF2B5EF4-FFF2-40B4-BE49-F238E27FC236}">
              <a16:creationId xmlns:a16="http://schemas.microsoft.com/office/drawing/2014/main" id="{639E7E9D-C537-4E25-B427-98C51CC0FD7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58460" cy="1933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3896360</xdr:colOff>
      <xdr:row>10</xdr:row>
      <xdr:rowOff>28575</xdr:rowOff>
    </xdr:to>
    <xdr:pic>
      <xdr:nvPicPr>
        <xdr:cNvPr id="2" name="Immagine 6">
          <a:extLst>
            <a:ext uri="{FF2B5EF4-FFF2-40B4-BE49-F238E27FC236}">
              <a16:creationId xmlns:a16="http://schemas.microsoft.com/office/drawing/2014/main" id="{0EC3F18D-CA59-4DCC-AFA3-5079ACE8989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58460" cy="1933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1.28_Annexe%207.%20Monitoraggio%20globale%20dello%20sportel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 d'emploi"/>
      <sheetName val="Indicateurs trimestriels"/>
      <sheetName val="M1"/>
      <sheetName val="M2"/>
      <sheetName val="M3"/>
    </sheetNames>
    <sheetDataSet>
      <sheetData sheetId="0" refreshError="1"/>
      <sheetData sheetId="1" refreshError="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23709-095B-4EF8-84F7-CE44B983C00E}">
  <dimension ref="A13:B40"/>
  <sheetViews>
    <sheetView topLeftCell="A7" workbookViewId="0">
      <selection activeCell="B20" sqref="B20"/>
    </sheetView>
  </sheetViews>
  <sheetFormatPr baseColWidth="10" defaultRowHeight="15" x14ac:dyDescent="0.25"/>
  <cols>
    <col min="1" max="1" width="79.5703125" customWidth="1"/>
    <col min="2" max="2" width="68.140625" customWidth="1"/>
  </cols>
  <sheetData>
    <row r="13" spans="1:2" x14ac:dyDescent="0.25">
      <c r="A13" s="7" t="s">
        <v>18</v>
      </c>
      <c r="B13" s="7"/>
    </row>
    <row r="14" spans="1:2" x14ac:dyDescent="0.25">
      <c r="A14" s="3" t="s">
        <v>19</v>
      </c>
      <c r="B14" s="4"/>
    </row>
    <row r="15" spans="1:2" ht="60" x14ac:dyDescent="0.25">
      <c r="A15" s="9" t="s">
        <v>29</v>
      </c>
      <c r="B15" s="4"/>
    </row>
    <row r="16" spans="1:2" ht="30" x14ac:dyDescent="0.25">
      <c r="A16" s="9" t="s">
        <v>30</v>
      </c>
      <c r="B16" s="4"/>
    </row>
    <row r="17" spans="1:2" ht="30" x14ac:dyDescent="0.25">
      <c r="A17" s="9" t="s">
        <v>21</v>
      </c>
      <c r="B17" s="4"/>
    </row>
    <row r="20" spans="1:2" x14ac:dyDescent="0.25">
      <c r="A20" s="10" t="s">
        <v>20</v>
      </c>
      <c r="B20" s="4"/>
    </row>
    <row r="21" spans="1:2" ht="75" x14ac:dyDescent="0.25">
      <c r="A21" s="9" t="s">
        <v>22</v>
      </c>
      <c r="B21" s="4"/>
    </row>
    <row r="22" spans="1:2" ht="30" x14ac:dyDescent="0.25">
      <c r="A22" s="9" t="s">
        <v>23</v>
      </c>
      <c r="B22" s="4"/>
    </row>
    <row r="23" spans="1:2" ht="30" x14ac:dyDescent="0.25">
      <c r="A23" s="9" t="s">
        <v>24</v>
      </c>
      <c r="B23" s="4"/>
    </row>
    <row r="24" spans="1:2" ht="30" x14ac:dyDescent="0.25">
      <c r="A24" s="9" t="s">
        <v>25</v>
      </c>
      <c r="B24" s="4"/>
    </row>
    <row r="40" spans="2:2" x14ac:dyDescent="0.25">
      <c r="B40" s="2" t="s">
        <v>7</v>
      </c>
    </row>
  </sheetData>
  <mergeCells count="1">
    <mergeCell ref="A13:B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F3EB6-B6D2-4319-A45E-FC180ECAA5E0}">
  <dimension ref="A13:G34"/>
  <sheetViews>
    <sheetView topLeftCell="A31" zoomScaleNormal="100" workbookViewId="0">
      <selection activeCell="D14" sqref="D14"/>
    </sheetView>
  </sheetViews>
  <sheetFormatPr baseColWidth="10" defaultRowHeight="15" x14ac:dyDescent="0.25"/>
  <cols>
    <col min="1" max="1" width="19" customWidth="1"/>
    <col min="2" max="2" width="51.7109375" bestFit="1" customWidth="1"/>
    <col min="3" max="3" width="24.7109375" bestFit="1" customWidth="1"/>
    <col min="4" max="4" width="41.5703125" customWidth="1"/>
    <col min="5" max="5" width="27.5703125" bestFit="1" customWidth="1"/>
    <col min="6" max="6" width="33.7109375" customWidth="1"/>
    <col min="7" max="7" width="20.5703125" customWidth="1"/>
  </cols>
  <sheetData>
    <row r="13" spans="1:7" x14ac:dyDescent="0.25">
      <c r="A13" s="8" t="s">
        <v>18</v>
      </c>
      <c r="B13" s="8"/>
      <c r="C13" s="8"/>
      <c r="D13" s="8"/>
      <c r="E13" s="8"/>
    </row>
    <row r="14" spans="1:7" s="1" customFormat="1" ht="60" x14ac:dyDescent="0.25">
      <c r="A14"/>
      <c r="B14" s="11" t="s">
        <v>31</v>
      </c>
      <c r="C14" s="12" t="s">
        <v>0</v>
      </c>
      <c r="D14" s="11" t="s">
        <v>58</v>
      </c>
      <c r="E14" s="11" t="s">
        <v>11</v>
      </c>
      <c r="F14" s="11" t="s">
        <v>6</v>
      </c>
      <c r="G14" s="29" t="s">
        <v>57</v>
      </c>
    </row>
    <row r="15" spans="1:7" ht="45" x14ac:dyDescent="0.25">
      <c r="B15" s="13" t="s">
        <v>2</v>
      </c>
      <c r="C15" s="5" t="s">
        <v>16</v>
      </c>
      <c r="D15" s="6"/>
      <c r="E15" s="14">
        <f>[1]M1!E16+[1]M2!E16+[1]M3!E16</f>
        <v>0</v>
      </c>
      <c r="F15" s="15" t="e">
        <f>D15/E15</f>
        <v>#DIV/0!</v>
      </c>
      <c r="G15" s="13"/>
    </row>
    <row r="16" spans="1:7" ht="45" x14ac:dyDescent="0.25">
      <c r="B16" s="13" t="s">
        <v>1</v>
      </c>
      <c r="C16" s="16" t="s">
        <v>8</v>
      </c>
      <c r="D16" s="6"/>
      <c r="E16" s="14">
        <f>[1]M1!E17+[1]M2!E17+[1]M3!E17</f>
        <v>0</v>
      </c>
      <c r="F16" s="15" t="e">
        <f t="shared" ref="F16:F31" si="0">D16/E16</f>
        <v>#DIV/0!</v>
      </c>
      <c r="G16" s="13"/>
    </row>
    <row r="17" spans="1:7" ht="45" x14ac:dyDescent="0.25">
      <c r="B17" s="13" t="s">
        <v>26</v>
      </c>
      <c r="C17" s="5" t="s">
        <v>9</v>
      </c>
      <c r="D17" s="6"/>
      <c r="E17" s="14">
        <f>[1]M1!E18+[1]M2!E18+[1]M3!E18</f>
        <v>0</v>
      </c>
      <c r="F17" s="15" t="e">
        <f t="shared" si="0"/>
        <v>#DIV/0!</v>
      </c>
      <c r="G17" s="13"/>
    </row>
    <row r="18" spans="1:7" ht="45" x14ac:dyDescent="0.25">
      <c r="B18" s="13" t="s">
        <v>27</v>
      </c>
      <c r="C18" s="5" t="s">
        <v>10</v>
      </c>
      <c r="D18" s="6"/>
      <c r="E18" s="14">
        <f>[1]M1!E19+[1]M2!E19+[1]M3!E19</f>
        <v>0</v>
      </c>
      <c r="F18" s="15" t="e">
        <f t="shared" si="0"/>
        <v>#DIV/0!</v>
      </c>
      <c r="G18" s="13"/>
    </row>
    <row r="19" spans="1:7" ht="60" x14ac:dyDescent="0.25">
      <c r="B19" s="13" t="s">
        <v>4</v>
      </c>
      <c r="C19" s="5" t="s">
        <v>35</v>
      </c>
      <c r="D19" s="6"/>
      <c r="E19" s="14">
        <f>[1]M1!E20+[1]M2!E20+[1]M3!E20</f>
        <v>0</v>
      </c>
      <c r="F19" s="15" t="e">
        <f t="shared" si="0"/>
        <v>#DIV/0!</v>
      </c>
      <c r="G19" s="13"/>
    </row>
    <row r="20" spans="1:7" ht="45" x14ac:dyDescent="0.25">
      <c r="B20" s="13" t="s">
        <v>32</v>
      </c>
      <c r="C20" s="5" t="s">
        <v>36</v>
      </c>
      <c r="D20" s="6"/>
      <c r="E20" s="14">
        <f>[1]M1!E21+[1]M2!E21+[1]M3!E21</f>
        <v>0</v>
      </c>
      <c r="F20" s="15" t="e">
        <f t="shared" si="0"/>
        <v>#DIV/0!</v>
      </c>
      <c r="G20" s="13"/>
    </row>
    <row r="21" spans="1:7" ht="45" x14ac:dyDescent="0.25">
      <c r="B21" s="13" t="s">
        <v>3</v>
      </c>
      <c r="C21" s="5" t="s">
        <v>37</v>
      </c>
      <c r="D21" s="6"/>
      <c r="E21" s="14">
        <f>[1]M1!E22+[1]M2!E22+[1]M3!E22</f>
        <v>0</v>
      </c>
      <c r="F21" s="15" t="e">
        <f t="shared" si="0"/>
        <v>#DIV/0!</v>
      </c>
      <c r="G21" s="13"/>
    </row>
    <row r="22" spans="1:7" ht="30.75" thickBot="1" x14ac:dyDescent="0.3">
      <c r="B22" s="17" t="s">
        <v>33</v>
      </c>
      <c r="C22" s="31" t="s">
        <v>38</v>
      </c>
      <c r="D22" s="6"/>
      <c r="E22" s="14">
        <f>[1]M1!E23+[1]M2!E23+[1]M3!E23</f>
        <v>0</v>
      </c>
      <c r="F22" s="15" t="e">
        <f t="shared" si="0"/>
        <v>#DIV/0!</v>
      </c>
      <c r="G22" s="13"/>
    </row>
    <row r="23" spans="1:7" ht="45" x14ac:dyDescent="0.25">
      <c r="A23" s="18" t="s">
        <v>54</v>
      </c>
      <c r="B23" s="19" t="s">
        <v>34</v>
      </c>
      <c r="C23" s="33" t="s">
        <v>39</v>
      </c>
      <c r="D23" s="20"/>
      <c r="E23" s="14">
        <f>[1]M1!E24+[1]M2!E24+[1]M3!E24</f>
        <v>0</v>
      </c>
      <c r="F23" s="15" t="e">
        <f t="shared" si="0"/>
        <v>#DIV/0!</v>
      </c>
      <c r="G23" s="21" t="e">
        <f>E16/E23</f>
        <v>#DIV/0!</v>
      </c>
    </row>
    <row r="24" spans="1:7" ht="45" x14ac:dyDescent="0.25">
      <c r="A24" s="22"/>
      <c r="B24" s="23" t="s">
        <v>5</v>
      </c>
      <c r="C24" s="34" t="s">
        <v>40</v>
      </c>
      <c r="D24" s="20"/>
      <c r="E24" s="14">
        <f>[1]M1!E25+[1]M2!E25+[1]M3!E25</f>
        <v>0</v>
      </c>
      <c r="F24" s="15" t="e">
        <f t="shared" si="0"/>
        <v>#DIV/0!</v>
      </c>
      <c r="G24" s="21" t="e">
        <f>E16/E24</f>
        <v>#DIV/0!</v>
      </c>
    </row>
    <row r="25" spans="1:7" ht="45" x14ac:dyDescent="0.25">
      <c r="A25" s="22"/>
      <c r="B25" s="23" t="s">
        <v>42</v>
      </c>
      <c r="C25" s="34" t="s">
        <v>41</v>
      </c>
      <c r="D25" s="20"/>
      <c r="E25" s="14">
        <f>[1]M1!E26+[1]M2!E26+[1]M3!E26</f>
        <v>0</v>
      </c>
      <c r="F25" s="15" t="e">
        <f t="shared" si="0"/>
        <v>#DIV/0!</v>
      </c>
      <c r="G25" s="21" t="e">
        <f>E16/E25</f>
        <v>#DIV/0!</v>
      </c>
    </row>
    <row r="26" spans="1:7" ht="60" x14ac:dyDescent="0.25">
      <c r="A26" s="22"/>
      <c r="B26" s="23" t="s">
        <v>43</v>
      </c>
      <c r="C26" s="34" t="s">
        <v>49</v>
      </c>
      <c r="D26" s="20"/>
      <c r="E26" s="14">
        <f>[1]M1!E27+[1]M2!E27+[1]M3!E27</f>
        <v>0</v>
      </c>
      <c r="F26" s="15" t="e">
        <f t="shared" si="0"/>
        <v>#DIV/0!</v>
      </c>
      <c r="G26" s="21" t="e">
        <f>E16/E26</f>
        <v>#DIV/0!</v>
      </c>
    </row>
    <row r="27" spans="1:7" ht="45.75" thickBot="1" x14ac:dyDescent="0.3">
      <c r="A27" s="24"/>
      <c r="B27" s="25" t="s">
        <v>44</v>
      </c>
      <c r="C27" s="32" t="s">
        <v>50</v>
      </c>
      <c r="D27" s="20"/>
      <c r="E27" s="14">
        <f>[1]M1!E28+[1]M2!E28+[1]M3!E28</f>
        <v>0</v>
      </c>
      <c r="F27" s="15" t="e">
        <f t="shared" si="0"/>
        <v>#DIV/0!</v>
      </c>
      <c r="G27" s="21" t="e">
        <f>E16/E27</f>
        <v>#DIV/0!</v>
      </c>
    </row>
    <row r="28" spans="1:7" ht="30" x14ac:dyDescent="0.25">
      <c r="B28" s="26" t="s">
        <v>45</v>
      </c>
      <c r="C28" s="30" t="s">
        <v>28</v>
      </c>
      <c r="D28" s="6"/>
      <c r="E28" s="12">
        <f>E15+E17+E18+E19+E21+E22</f>
        <v>0</v>
      </c>
      <c r="F28" s="15" t="e">
        <f t="shared" si="0"/>
        <v>#DIV/0!</v>
      </c>
      <c r="G28" s="13"/>
    </row>
    <row r="29" spans="1:7" ht="45" x14ac:dyDescent="0.25">
      <c r="B29" s="13" t="s">
        <v>46</v>
      </c>
      <c r="C29" s="5" t="s">
        <v>52</v>
      </c>
      <c r="D29" s="6"/>
      <c r="E29" s="14">
        <f>[1]M1!E30+[1]M2!E30+[1]M3!E30</f>
        <v>0</v>
      </c>
      <c r="F29" s="15" t="e">
        <f t="shared" si="0"/>
        <v>#DIV/0!</v>
      </c>
      <c r="G29" s="13"/>
    </row>
    <row r="30" spans="1:7" ht="45" x14ac:dyDescent="0.25">
      <c r="B30" s="13" t="s">
        <v>48</v>
      </c>
      <c r="C30" s="5" t="s">
        <v>51</v>
      </c>
      <c r="D30" s="6"/>
      <c r="E30" s="14">
        <f>[1]M1!E31+[1]M2!E31+[1]M3!E31</f>
        <v>0</v>
      </c>
      <c r="F30" s="15" t="e">
        <f t="shared" si="0"/>
        <v>#DIV/0!</v>
      </c>
      <c r="G30" s="13"/>
    </row>
    <row r="31" spans="1:7" ht="75" x14ac:dyDescent="0.25">
      <c r="B31" s="13" t="s">
        <v>47</v>
      </c>
      <c r="C31" s="9" t="s">
        <v>17</v>
      </c>
      <c r="D31" s="6"/>
      <c r="E31" s="14">
        <f>[1]M1!E32+[1]M2!E32+[1]M3!E32</f>
        <v>0</v>
      </c>
      <c r="F31" s="15" t="e">
        <f t="shared" si="0"/>
        <v>#DIV/0!</v>
      </c>
      <c r="G31" s="13"/>
    </row>
    <row r="32" spans="1:7" x14ac:dyDescent="0.25">
      <c r="E32" s="27"/>
    </row>
    <row r="33" spans="1:5" ht="29.25" customHeight="1" x14ac:dyDescent="0.25">
      <c r="C33" s="12" t="s">
        <v>12</v>
      </c>
    </row>
    <row r="34" spans="1:5" ht="45" x14ac:dyDescent="0.25">
      <c r="A34" s="5" t="s">
        <v>13</v>
      </c>
      <c r="B34" s="13" t="s">
        <v>14</v>
      </c>
      <c r="C34" s="28" t="e">
        <f>D16/D15</f>
        <v>#DIV/0!</v>
      </c>
      <c r="D34" t="s">
        <v>15</v>
      </c>
      <c r="E34" t="s">
        <v>15</v>
      </c>
    </row>
  </sheetData>
  <mergeCells count="2">
    <mergeCell ref="A13:E13"/>
    <mergeCell ref="A23:A27"/>
  </mergeCells>
  <conditionalFormatting sqref="F15:F31">
    <cfRule type="cellIs" dxfId="14" priority="1" operator="greaterThan">
      <formula>0.5</formula>
    </cfRule>
    <cfRule type="cellIs" dxfId="13" priority="2" operator="equal">
      <formula>0.5</formula>
    </cfRule>
    <cfRule type="cellIs" dxfId="12" priority="3" operator="lessThan">
      <formula>0.5</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85E9-8225-4DC5-BC1C-251BB9A9B876}">
  <dimension ref="A12:H34"/>
  <sheetViews>
    <sheetView topLeftCell="A23" workbookViewId="0">
      <selection activeCell="A12" sqref="A12:H36"/>
    </sheetView>
  </sheetViews>
  <sheetFormatPr baseColWidth="10" defaultRowHeight="15" x14ac:dyDescent="0.25"/>
  <cols>
    <col min="1" max="1" width="23.42578125" bestFit="1" customWidth="1"/>
    <col min="2" max="2" width="68.85546875" customWidth="1"/>
    <col min="3" max="3" width="24.7109375" bestFit="1" customWidth="1"/>
    <col min="4" max="4" width="34.140625" bestFit="1" customWidth="1"/>
    <col min="5" max="5" width="27.5703125" bestFit="1" customWidth="1"/>
    <col min="6" max="6" width="14" customWidth="1"/>
    <col min="7" max="7" width="29" customWidth="1"/>
  </cols>
  <sheetData>
    <row r="12" spans="1:8" ht="28.5" x14ac:dyDescent="0.45">
      <c r="B12" s="35" t="s">
        <v>55</v>
      </c>
      <c r="C12" s="36" t="s">
        <v>56</v>
      </c>
    </row>
    <row r="13" spans="1:8" x14ac:dyDescent="0.25">
      <c r="A13" s="8" t="s">
        <v>18</v>
      </c>
      <c r="B13" s="8"/>
      <c r="C13" s="8"/>
      <c r="D13" s="8"/>
      <c r="E13" s="8"/>
    </row>
    <row r="14" spans="1:8" ht="75" x14ac:dyDescent="0.25">
      <c r="B14" s="11" t="s">
        <v>31</v>
      </c>
      <c r="C14" s="12" t="s">
        <v>0</v>
      </c>
      <c r="D14" s="11" t="s">
        <v>53</v>
      </c>
      <c r="E14" s="11" t="s">
        <v>11</v>
      </c>
      <c r="F14" s="11" t="s">
        <v>6</v>
      </c>
      <c r="G14" s="29" t="s">
        <v>57</v>
      </c>
      <c r="H14" s="1"/>
    </row>
    <row r="15" spans="1:8" ht="45" x14ac:dyDescent="0.25">
      <c r="B15" s="13" t="s">
        <v>2</v>
      </c>
      <c r="C15" s="5" t="s">
        <v>16</v>
      </c>
      <c r="D15" s="6"/>
      <c r="E15" s="14">
        <f>[1]M1!E16+[1]M2!E16+[1]M3!E16</f>
        <v>0</v>
      </c>
      <c r="F15" s="15" t="e">
        <f>D15/E15</f>
        <v>#DIV/0!</v>
      </c>
      <c r="G15" s="13"/>
    </row>
    <row r="16" spans="1:8" ht="45" x14ac:dyDescent="0.25">
      <c r="B16" s="13" t="s">
        <v>1</v>
      </c>
      <c r="C16" s="16" t="s">
        <v>8</v>
      </c>
      <c r="D16" s="6"/>
      <c r="E16" s="14">
        <f>[1]M1!E17+[1]M2!E17+[1]M3!E17</f>
        <v>0</v>
      </c>
      <c r="F16" s="15" t="e">
        <f t="shared" ref="F16:F31" si="0">D16/E16</f>
        <v>#DIV/0!</v>
      </c>
      <c r="G16" s="13"/>
    </row>
    <row r="17" spans="1:7" ht="45" x14ac:dyDescent="0.25">
      <c r="B17" s="13" t="s">
        <v>26</v>
      </c>
      <c r="C17" s="5" t="s">
        <v>9</v>
      </c>
      <c r="D17" s="6"/>
      <c r="E17" s="14">
        <f>[1]M1!E18+[1]M2!E18+[1]M3!E18</f>
        <v>0</v>
      </c>
      <c r="F17" s="15" t="e">
        <f t="shared" si="0"/>
        <v>#DIV/0!</v>
      </c>
      <c r="G17" s="13"/>
    </row>
    <row r="18" spans="1:7" ht="45" x14ac:dyDescent="0.25">
      <c r="B18" s="13" t="s">
        <v>27</v>
      </c>
      <c r="C18" s="5" t="s">
        <v>10</v>
      </c>
      <c r="D18" s="6"/>
      <c r="E18" s="14">
        <f>[1]M1!E19+[1]M2!E19+[1]M3!E19</f>
        <v>0</v>
      </c>
      <c r="F18" s="15" t="e">
        <f t="shared" si="0"/>
        <v>#DIV/0!</v>
      </c>
      <c r="G18" s="13"/>
    </row>
    <row r="19" spans="1:7" ht="60" x14ac:dyDescent="0.25">
      <c r="B19" s="13" t="s">
        <v>4</v>
      </c>
      <c r="C19" s="5" t="s">
        <v>35</v>
      </c>
      <c r="D19" s="6"/>
      <c r="E19" s="14">
        <f>[1]M1!E20+[1]M2!E20+[1]M3!E20</f>
        <v>0</v>
      </c>
      <c r="F19" s="15" t="e">
        <f t="shared" si="0"/>
        <v>#DIV/0!</v>
      </c>
      <c r="G19" s="13"/>
    </row>
    <row r="20" spans="1:7" ht="45" x14ac:dyDescent="0.25">
      <c r="B20" s="13" t="s">
        <v>32</v>
      </c>
      <c r="C20" s="5" t="s">
        <v>36</v>
      </c>
      <c r="D20" s="6"/>
      <c r="E20" s="14">
        <f>[1]M1!E21+[1]M2!E21+[1]M3!E21</f>
        <v>0</v>
      </c>
      <c r="F20" s="15" t="e">
        <f t="shared" si="0"/>
        <v>#DIV/0!</v>
      </c>
      <c r="G20" s="13"/>
    </row>
    <row r="21" spans="1:7" ht="45" x14ac:dyDescent="0.25">
      <c r="B21" s="13" t="s">
        <v>3</v>
      </c>
      <c r="C21" s="5" t="s">
        <v>37</v>
      </c>
      <c r="D21" s="6"/>
      <c r="E21" s="14">
        <f>[1]M1!E22+[1]M2!E22+[1]M3!E22</f>
        <v>0</v>
      </c>
      <c r="F21" s="15" t="e">
        <f t="shared" si="0"/>
        <v>#DIV/0!</v>
      </c>
      <c r="G21" s="13"/>
    </row>
    <row r="22" spans="1:7" ht="30.75" thickBot="1" x14ac:dyDescent="0.3">
      <c r="B22" s="17" t="s">
        <v>33</v>
      </c>
      <c r="C22" s="31" t="s">
        <v>38</v>
      </c>
      <c r="D22" s="6"/>
      <c r="E22" s="14">
        <f>[1]M1!E23+[1]M2!E23+[1]M3!E23</f>
        <v>0</v>
      </c>
      <c r="F22" s="15" t="e">
        <f t="shared" si="0"/>
        <v>#DIV/0!</v>
      </c>
      <c r="G22" s="13"/>
    </row>
    <row r="23" spans="1:7" ht="45" x14ac:dyDescent="0.25">
      <c r="A23" s="18" t="s">
        <v>54</v>
      </c>
      <c r="B23" s="19" t="s">
        <v>34</v>
      </c>
      <c r="C23" s="33" t="s">
        <v>39</v>
      </c>
      <c r="D23" s="20"/>
      <c r="E23" s="14">
        <f>[1]M1!E24+[1]M2!E24+[1]M3!E24</f>
        <v>0</v>
      </c>
      <c r="F23" s="15" t="e">
        <f t="shared" si="0"/>
        <v>#DIV/0!</v>
      </c>
      <c r="G23" s="21" t="e">
        <f>E16/E23</f>
        <v>#DIV/0!</v>
      </c>
    </row>
    <row r="24" spans="1:7" ht="45" x14ac:dyDescent="0.25">
      <c r="A24" s="22"/>
      <c r="B24" s="23" t="s">
        <v>5</v>
      </c>
      <c r="C24" s="34" t="s">
        <v>40</v>
      </c>
      <c r="D24" s="20"/>
      <c r="E24" s="14">
        <f>[1]M1!E25+[1]M2!E25+[1]M3!E25</f>
        <v>0</v>
      </c>
      <c r="F24" s="15" t="e">
        <f t="shared" si="0"/>
        <v>#DIV/0!</v>
      </c>
      <c r="G24" s="21" t="e">
        <f>E16/E24</f>
        <v>#DIV/0!</v>
      </c>
    </row>
    <row r="25" spans="1:7" ht="45" x14ac:dyDescent="0.25">
      <c r="A25" s="22"/>
      <c r="B25" s="23" t="s">
        <v>42</v>
      </c>
      <c r="C25" s="34" t="s">
        <v>41</v>
      </c>
      <c r="D25" s="20"/>
      <c r="E25" s="14">
        <f>[1]M1!E26+[1]M2!E26+[1]M3!E26</f>
        <v>0</v>
      </c>
      <c r="F25" s="15" t="e">
        <f t="shared" si="0"/>
        <v>#DIV/0!</v>
      </c>
      <c r="G25" s="21" t="e">
        <f>E16/E25</f>
        <v>#DIV/0!</v>
      </c>
    </row>
    <row r="26" spans="1:7" ht="60" x14ac:dyDescent="0.25">
      <c r="A26" s="22"/>
      <c r="B26" s="23" t="s">
        <v>43</v>
      </c>
      <c r="C26" s="34" t="s">
        <v>49</v>
      </c>
      <c r="D26" s="20"/>
      <c r="E26" s="14">
        <f>[1]M1!E27+[1]M2!E27+[1]M3!E27</f>
        <v>0</v>
      </c>
      <c r="F26" s="15" t="e">
        <f t="shared" si="0"/>
        <v>#DIV/0!</v>
      </c>
      <c r="G26" s="21" t="e">
        <f>E16/E26</f>
        <v>#DIV/0!</v>
      </c>
    </row>
    <row r="27" spans="1:7" ht="45.75" thickBot="1" x14ac:dyDescent="0.3">
      <c r="A27" s="24"/>
      <c r="B27" s="25" t="s">
        <v>44</v>
      </c>
      <c r="C27" s="32" t="s">
        <v>50</v>
      </c>
      <c r="D27" s="20"/>
      <c r="E27" s="14">
        <f>[1]M1!E28+[1]M2!E28+[1]M3!E28</f>
        <v>0</v>
      </c>
      <c r="F27" s="15" t="e">
        <f t="shared" si="0"/>
        <v>#DIV/0!</v>
      </c>
      <c r="G27" s="21" t="e">
        <f>E16/E27</f>
        <v>#DIV/0!</v>
      </c>
    </row>
    <row r="28" spans="1:7" ht="30" x14ac:dyDescent="0.25">
      <c r="B28" s="26" t="s">
        <v>45</v>
      </c>
      <c r="C28" s="30" t="s">
        <v>28</v>
      </c>
      <c r="D28" s="6"/>
      <c r="E28" s="12">
        <f>E15+E17+E18+E19+E21+E22</f>
        <v>0</v>
      </c>
      <c r="F28" s="15" t="e">
        <f t="shared" si="0"/>
        <v>#DIV/0!</v>
      </c>
      <c r="G28" s="13"/>
    </row>
    <row r="29" spans="1:7" ht="45" x14ac:dyDescent="0.25">
      <c r="B29" s="13" t="s">
        <v>46</v>
      </c>
      <c r="C29" s="5" t="s">
        <v>52</v>
      </c>
      <c r="D29" s="6"/>
      <c r="E29" s="14">
        <f>[1]M1!E30+[1]M2!E30+[1]M3!E30</f>
        <v>0</v>
      </c>
      <c r="F29" s="15" t="e">
        <f t="shared" si="0"/>
        <v>#DIV/0!</v>
      </c>
      <c r="G29" s="13"/>
    </row>
    <row r="30" spans="1:7" ht="45" x14ac:dyDescent="0.25">
      <c r="B30" s="13" t="s">
        <v>48</v>
      </c>
      <c r="C30" s="5" t="s">
        <v>51</v>
      </c>
      <c r="D30" s="6"/>
      <c r="E30" s="14">
        <f>[1]M1!E31+[1]M2!E31+[1]M3!E31</f>
        <v>0</v>
      </c>
      <c r="F30" s="15" t="e">
        <f t="shared" si="0"/>
        <v>#DIV/0!</v>
      </c>
      <c r="G30" s="13"/>
    </row>
    <row r="31" spans="1:7" ht="75" x14ac:dyDescent="0.25">
      <c r="B31" s="13" t="s">
        <v>47</v>
      </c>
      <c r="C31" s="9" t="s">
        <v>17</v>
      </c>
      <c r="D31" s="6"/>
      <c r="E31" s="14">
        <f>[1]M1!E32+[1]M2!E32+[1]M3!E32</f>
        <v>0</v>
      </c>
      <c r="F31" s="15" t="e">
        <f t="shared" si="0"/>
        <v>#DIV/0!</v>
      </c>
      <c r="G31" s="13"/>
    </row>
    <row r="32" spans="1:7" x14ac:dyDescent="0.25">
      <c r="E32" s="27"/>
    </row>
    <row r="33" spans="1:5" x14ac:dyDescent="0.25">
      <c r="C33" s="12" t="s">
        <v>12</v>
      </c>
    </row>
    <row r="34" spans="1:5" ht="30" x14ac:dyDescent="0.25">
      <c r="A34" s="5" t="s">
        <v>13</v>
      </c>
      <c r="B34" s="13" t="s">
        <v>14</v>
      </c>
      <c r="C34" s="28" t="e">
        <f>D16/D15</f>
        <v>#DIV/0!</v>
      </c>
      <c r="D34" t="s">
        <v>15</v>
      </c>
      <c r="E34" t="s">
        <v>15</v>
      </c>
    </row>
  </sheetData>
  <mergeCells count="2">
    <mergeCell ref="A13:E13"/>
    <mergeCell ref="A23:A27"/>
  </mergeCells>
  <conditionalFormatting sqref="F15:F31">
    <cfRule type="cellIs" dxfId="8" priority="1" operator="greaterThan">
      <formula>0.5</formula>
    </cfRule>
    <cfRule type="cellIs" dxfId="7" priority="2" operator="equal">
      <formula>0.5</formula>
    </cfRule>
    <cfRule type="cellIs" dxfId="6" priority="3" operator="lessThan">
      <formula>0.5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5F03-A96D-45E4-8AA0-D63D6B9325EA}">
  <dimension ref="A12:H34"/>
  <sheetViews>
    <sheetView topLeftCell="A19" workbookViewId="0">
      <selection activeCell="E48" sqref="E48"/>
    </sheetView>
  </sheetViews>
  <sheetFormatPr baseColWidth="10" defaultRowHeight="15" x14ac:dyDescent="0.25"/>
  <cols>
    <col min="1" max="1" width="23.42578125" bestFit="1" customWidth="1"/>
    <col min="2" max="2" width="66.42578125" bestFit="1" customWidth="1"/>
    <col min="3" max="3" width="24.7109375" bestFit="1" customWidth="1"/>
    <col min="4" max="4" width="34.140625" bestFit="1" customWidth="1"/>
    <col min="5" max="5" width="27.5703125" bestFit="1" customWidth="1"/>
  </cols>
  <sheetData>
    <row r="12" spans="1:8" ht="28.5" x14ac:dyDescent="0.45">
      <c r="B12" s="35" t="s">
        <v>55</v>
      </c>
      <c r="C12" s="36" t="s">
        <v>56</v>
      </c>
    </row>
    <row r="13" spans="1:8" x14ac:dyDescent="0.25">
      <c r="A13" s="8" t="s">
        <v>18</v>
      </c>
      <c r="B13" s="8"/>
      <c r="C13" s="8"/>
      <c r="D13" s="8"/>
      <c r="E13" s="8"/>
    </row>
    <row r="14" spans="1:8" ht="105" x14ac:dyDescent="0.25">
      <c r="B14" s="11" t="s">
        <v>31</v>
      </c>
      <c r="C14" s="12" t="s">
        <v>0</v>
      </c>
      <c r="D14" s="11" t="s">
        <v>53</v>
      </c>
      <c r="E14" s="11" t="s">
        <v>11</v>
      </c>
      <c r="F14" s="11" t="s">
        <v>6</v>
      </c>
      <c r="G14" s="29" t="s">
        <v>57</v>
      </c>
      <c r="H14" s="1"/>
    </row>
    <row r="15" spans="1:8" ht="45" x14ac:dyDescent="0.25">
      <c r="B15" s="13" t="s">
        <v>2</v>
      </c>
      <c r="C15" s="5" t="s">
        <v>16</v>
      </c>
      <c r="D15" s="6"/>
      <c r="E15" s="14">
        <f>[1]M1!E16+[1]M2!E16+[1]M3!E16</f>
        <v>0</v>
      </c>
      <c r="F15" s="15" t="e">
        <f>D15/E15</f>
        <v>#DIV/0!</v>
      </c>
      <c r="G15" s="13"/>
    </row>
    <row r="16" spans="1:8" ht="45" x14ac:dyDescent="0.25">
      <c r="B16" s="13" t="s">
        <v>1</v>
      </c>
      <c r="C16" s="16" t="s">
        <v>8</v>
      </c>
      <c r="D16" s="6"/>
      <c r="E16" s="14">
        <f>[1]M1!E17+[1]M2!E17+[1]M3!E17</f>
        <v>0</v>
      </c>
      <c r="F16" s="15" t="e">
        <f t="shared" ref="F16:F31" si="0">D16/E16</f>
        <v>#DIV/0!</v>
      </c>
      <c r="G16" s="13"/>
    </row>
    <row r="17" spans="1:7" ht="45" x14ac:dyDescent="0.25">
      <c r="B17" s="13" t="s">
        <v>26</v>
      </c>
      <c r="C17" s="5" t="s">
        <v>9</v>
      </c>
      <c r="D17" s="6"/>
      <c r="E17" s="14">
        <f>[1]M1!E18+[1]M2!E18+[1]M3!E18</f>
        <v>0</v>
      </c>
      <c r="F17" s="15" t="e">
        <f t="shared" si="0"/>
        <v>#DIV/0!</v>
      </c>
      <c r="G17" s="13"/>
    </row>
    <row r="18" spans="1:7" ht="45" x14ac:dyDescent="0.25">
      <c r="B18" s="13" t="s">
        <v>27</v>
      </c>
      <c r="C18" s="5" t="s">
        <v>10</v>
      </c>
      <c r="D18" s="6"/>
      <c r="E18" s="14">
        <f>[1]M1!E19+[1]M2!E19+[1]M3!E19</f>
        <v>0</v>
      </c>
      <c r="F18" s="15" t="e">
        <f t="shared" si="0"/>
        <v>#DIV/0!</v>
      </c>
      <c r="G18" s="13"/>
    </row>
    <row r="19" spans="1:7" ht="60" x14ac:dyDescent="0.25">
      <c r="B19" s="13" t="s">
        <v>4</v>
      </c>
      <c r="C19" s="5" t="s">
        <v>35</v>
      </c>
      <c r="D19" s="6"/>
      <c r="E19" s="14">
        <f>[1]M1!E20+[1]M2!E20+[1]M3!E20</f>
        <v>0</v>
      </c>
      <c r="F19" s="15" t="e">
        <f t="shared" si="0"/>
        <v>#DIV/0!</v>
      </c>
      <c r="G19" s="13"/>
    </row>
    <row r="20" spans="1:7" ht="45" x14ac:dyDescent="0.25">
      <c r="B20" s="13" t="s">
        <v>32</v>
      </c>
      <c r="C20" s="5" t="s">
        <v>36</v>
      </c>
      <c r="D20" s="6"/>
      <c r="E20" s="14">
        <f>[1]M1!E21+[1]M2!E21+[1]M3!E21</f>
        <v>0</v>
      </c>
      <c r="F20" s="15" t="e">
        <f t="shared" si="0"/>
        <v>#DIV/0!</v>
      </c>
      <c r="G20" s="13"/>
    </row>
    <row r="21" spans="1:7" ht="45" x14ac:dyDescent="0.25">
      <c r="B21" s="13" t="s">
        <v>3</v>
      </c>
      <c r="C21" s="5" t="s">
        <v>37</v>
      </c>
      <c r="D21" s="6"/>
      <c r="E21" s="14">
        <f>[1]M1!E22+[1]M2!E22+[1]M3!E22</f>
        <v>0</v>
      </c>
      <c r="F21" s="15" t="e">
        <f t="shared" si="0"/>
        <v>#DIV/0!</v>
      </c>
      <c r="G21" s="13"/>
    </row>
    <row r="22" spans="1:7" ht="30.75" thickBot="1" x14ac:dyDescent="0.3">
      <c r="B22" s="17" t="s">
        <v>33</v>
      </c>
      <c r="C22" s="31" t="s">
        <v>38</v>
      </c>
      <c r="D22" s="6"/>
      <c r="E22" s="14">
        <f>[1]M1!E23+[1]M2!E23+[1]M3!E23</f>
        <v>0</v>
      </c>
      <c r="F22" s="15" t="e">
        <f t="shared" si="0"/>
        <v>#DIV/0!</v>
      </c>
      <c r="G22" s="13"/>
    </row>
    <row r="23" spans="1:7" ht="45" x14ac:dyDescent="0.25">
      <c r="A23" s="18" t="s">
        <v>54</v>
      </c>
      <c r="B23" s="19" t="s">
        <v>34</v>
      </c>
      <c r="C23" s="33" t="s">
        <v>39</v>
      </c>
      <c r="D23" s="20"/>
      <c r="E23" s="14">
        <f>[1]M1!E24+[1]M2!E24+[1]M3!E24</f>
        <v>0</v>
      </c>
      <c r="F23" s="15" t="e">
        <f t="shared" si="0"/>
        <v>#DIV/0!</v>
      </c>
      <c r="G23" s="21" t="e">
        <f>E16/E23</f>
        <v>#DIV/0!</v>
      </c>
    </row>
    <row r="24" spans="1:7" ht="45" x14ac:dyDescent="0.25">
      <c r="A24" s="22"/>
      <c r="B24" s="23" t="s">
        <v>5</v>
      </c>
      <c r="C24" s="34" t="s">
        <v>40</v>
      </c>
      <c r="D24" s="20"/>
      <c r="E24" s="14">
        <f>[1]M1!E25+[1]M2!E25+[1]M3!E25</f>
        <v>0</v>
      </c>
      <c r="F24" s="15" t="e">
        <f t="shared" si="0"/>
        <v>#DIV/0!</v>
      </c>
      <c r="G24" s="21" t="e">
        <f>E16/E24</f>
        <v>#DIV/0!</v>
      </c>
    </row>
    <row r="25" spans="1:7" ht="45" x14ac:dyDescent="0.25">
      <c r="A25" s="22"/>
      <c r="B25" s="23" t="s">
        <v>42</v>
      </c>
      <c r="C25" s="34" t="s">
        <v>41</v>
      </c>
      <c r="D25" s="20"/>
      <c r="E25" s="14">
        <f>[1]M1!E26+[1]M2!E26+[1]M3!E26</f>
        <v>0</v>
      </c>
      <c r="F25" s="15" t="e">
        <f t="shared" si="0"/>
        <v>#DIV/0!</v>
      </c>
      <c r="G25" s="21" t="e">
        <f>E16/E25</f>
        <v>#DIV/0!</v>
      </c>
    </row>
    <row r="26" spans="1:7" ht="60" x14ac:dyDescent="0.25">
      <c r="A26" s="22"/>
      <c r="B26" s="23" t="s">
        <v>43</v>
      </c>
      <c r="C26" s="34" t="s">
        <v>49</v>
      </c>
      <c r="D26" s="20"/>
      <c r="E26" s="14">
        <f>[1]M1!E27+[1]M2!E27+[1]M3!E27</f>
        <v>0</v>
      </c>
      <c r="F26" s="15" t="e">
        <f t="shared" si="0"/>
        <v>#DIV/0!</v>
      </c>
      <c r="G26" s="21" t="e">
        <f>E16/E26</f>
        <v>#DIV/0!</v>
      </c>
    </row>
    <row r="27" spans="1:7" ht="45.75" thickBot="1" x14ac:dyDescent="0.3">
      <c r="A27" s="24"/>
      <c r="B27" s="25" t="s">
        <v>44</v>
      </c>
      <c r="C27" s="32" t="s">
        <v>50</v>
      </c>
      <c r="D27" s="20"/>
      <c r="E27" s="14">
        <f>[1]M1!E28+[1]M2!E28+[1]M3!E28</f>
        <v>0</v>
      </c>
      <c r="F27" s="15" t="e">
        <f t="shared" si="0"/>
        <v>#DIV/0!</v>
      </c>
      <c r="G27" s="21" t="e">
        <f>E16/E27</f>
        <v>#DIV/0!</v>
      </c>
    </row>
    <row r="28" spans="1:7" ht="30" x14ac:dyDescent="0.25">
      <c r="B28" s="26" t="s">
        <v>45</v>
      </c>
      <c r="C28" s="30" t="s">
        <v>28</v>
      </c>
      <c r="D28" s="6"/>
      <c r="E28" s="12">
        <f>E15+E17+E18+E19+E21+E22</f>
        <v>0</v>
      </c>
      <c r="F28" s="15" t="e">
        <f t="shared" si="0"/>
        <v>#DIV/0!</v>
      </c>
      <c r="G28" s="13"/>
    </row>
    <row r="29" spans="1:7" ht="45" x14ac:dyDescent="0.25">
      <c r="B29" s="13" t="s">
        <v>46</v>
      </c>
      <c r="C29" s="5" t="s">
        <v>52</v>
      </c>
      <c r="D29" s="6"/>
      <c r="E29" s="14">
        <f>[1]M1!E30+[1]M2!E30+[1]M3!E30</f>
        <v>0</v>
      </c>
      <c r="F29" s="15" t="e">
        <f t="shared" si="0"/>
        <v>#DIV/0!</v>
      </c>
      <c r="G29" s="13"/>
    </row>
    <row r="30" spans="1:7" ht="45" x14ac:dyDescent="0.25">
      <c r="B30" s="13" t="s">
        <v>48</v>
      </c>
      <c r="C30" s="5" t="s">
        <v>51</v>
      </c>
      <c r="D30" s="6"/>
      <c r="E30" s="14">
        <f>[1]M1!E31+[1]M2!E31+[1]M3!E31</f>
        <v>0</v>
      </c>
      <c r="F30" s="15" t="e">
        <f t="shared" si="0"/>
        <v>#DIV/0!</v>
      </c>
      <c r="G30" s="13"/>
    </row>
    <row r="31" spans="1:7" ht="75" x14ac:dyDescent="0.25">
      <c r="B31" s="13" t="s">
        <v>47</v>
      </c>
      <c r="C31" s="9" t="s">
        <v>17</v>
      </c>
      <c r="D31" s="6"/>
      <c r="E31" s="14">
        <f>[1]M1!E32+[1]M2!E32+[1]M3!E32</f>
        <v>0</v>
      </c>
      <c r="F31" s="15" t="e">
        <f t="shared" si="0"/>
        <v>#DIV/0!</v>
      </c>
      <c r="G31" s="13"/>
    </row>
    <row r="32" spans="1:7" x14ac:dyDescent="0.25">
      <c r="E32" s="27"/>
    </row>
    <row r="33" spans="1:5" x14ac:dyDescent="0.25">
      <c r="C33" s="12" t="s">
        <v>12</v>
      </c>
    </row>
    <row r="34" spans="1:5" ht="30" x14ac:dyDescent="0.25">
      <c r="A34" s="5" t="s">
        <v>13</v>
      </c>
      <c r="B34" s="13" t="s">
        <v>14</v>
      </c>
      <c r="C34" s="28" t="e">
        <f>D16/D15</f>
        <v>#DIV/0!</v>
      </c>
      <c r="D34" t="s">
        <v>15</v>
      </c>
      <c r="E34" t="s">
        <v>15</v>
      </c>
    </row>
  </sheetData>
  <mergeCells count="2">
    <mergeCell ref="A13:E13"/>
    <mergeCell ref="A23:A27"/>
  </mergeCells>
  <conditionalFormatting sqref="F15:F31">
    <cfRule type="cellIs" dxfId="5" priority="1" operator="greaterThan">
      <formula>0.5</formula>
    </cfRule>
    <cfRule type="cellIs" dxfId="4" priority="2" operator="equal">
      <formula>0.5</formula>
    </cfRule>
    <cfRule type="cellIs" dxfId="3" priority="3" operator="lessThan">
      <formula>0.5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9088F-562A-4ACC-8708-61D95C93F23C}">
  <dimension ref="A12:H34"/>
  <sheetViews>
    <sheetView tabSelected="1" topLeftCell="A4" workbookViewId="0">
      <selection activeCell="C28" sqref="C28"/>
    </sheetView>
  </sheetViews>
  <sheetFormatPr baseColWidth="10" defaultRowHeight="15" x14ac:dyDescent="0.25"/>
  <cols>
    <col min="1" max="1" width="23.42578125" bestFit="1" customWidth="1"/>
    <col min="2" max="2" width="66.42578125" bestFit="1" customWidth="1"/>
    <col min="3" max="3" width="24.7109375" bestFit="1" customWidth="1"/>
    <col min="4" max="4" width="34.140625" bestFit="1" customWidth="1"/>
    <col min="5" max="5" width="27.5703125" bestFit="1" customWidth="1"/>
    <col min="6" max="6" width="29" customWidth="1"/>
    <col min="7" max="7" width="17.7109375" customWidth="1"/>
  </cols>
  <sheetData>
    <row r="12" spans="1:8" ht="28.5" x14ac:dyDescent="0.45">
      <c r="B12" s="35" t="s">
        <v>55</v>
      </c>
      <c r="C12" s="36" t="s">
        <v>56</v>
      </c>
    </row>
    <row r="13" spans="1:8" x14ac:dyDescent="0.25">
      <c r="A13" s="8" t="s">
        <v>18</v>
      </c>
      <c r="B13" s="8"/>
      <c r="C13" s="8"/>
      <c r="D13" s="8"/>
      <c r="E13" s="8"/>
    </row>
    <row r="14" spans="1:8" ht="75" x14ac:dyDescent="0.25">
      <c r="B14" s="11" t="s">
        <v>31</v>
      </c>
      <c r="C14" s="12" t="s">
        <v>0</v>
      </c>
      <c r="D14" s="11" t="s">
        <v>53</v>
      </c>
      <c r="E14" s="11" t="s">
        <v>11</v>
      </c>
      <c r="F14" s="11" t="s">
        <v>6</v>
      </c>
      <c r="G14" s="29" t="s">
        <v>57</v>
      </c>
      <c r="H14" s="1"/>
    </row>
    <row r="15" spans="1:8" ht="45" x14ac:dyDescent="0.25">
      <c r="B15" s="13" t="s">
        <v>2</v>
      </c>
      <c r="C15" s="5" t="s">
        <v>16</v>
      </c>
      <c r="D15" s="6"/>
      <c r="E15" s="14">
        <f>[1]M1!E16+[1]M2!E16+[1]M3!E16</f>
        <v>0</v>
      </c>
      <c r="F15" s="15" t="e">
        <f>D15/E15</f>
        <v>#DIV/0!</v>
      </c>
      <c r="G15" s="13"/>
    </row>
    <row r="16" spans="1:8" ht="45" x14ac:dyDescent="0.25">
      <c r="B16" s="13" t="s">
        <v>1</v>
      </c>
      <c r="C16" s="16" t="s">
        <v>8</v>
      </c>
      <c r="D16" s="6"/>
      <c r="E16" s="14">
        <f>[1]M1!E17+[1]M2!E17+[1]M3!E17</f>
        <v>0</v>
      </c>
      <c r="F16" s="15" t="e">
        <f t="shared" ref="F16:F31" si="0">D16/E16</f>
        <v>#DIV/0!</v>
      </c>
      <c r="G16" s="13"/>
    </row>
    <row r="17" spans="1:7" ht="45" x14ac:dyDescent="0.25">
      <c r="B17" s="13" t="s">
        <v>26</v>
      </c>
      <c r="C17" s="5" t="s">
        <v>9</v>
      </c>
      <c r="D17" s="6"/>
      <c r="E17" s="14">
        <f>[1]M1!E18+[1]M2!E18+[1]M3!E18</f>
        <v>0</v>
      </c>
      <c r="F17" s="15" t="e">
        <f t="shared" si="0"/>
        <v>#DIV/0!</v>
      </c>
      <c r="G17" s="13"/>
    </row>
    <row r="18" spans="1:7" ht="45" x14ac:dyDescent="0.25">
      <c r="B18" s="13" t="s">
        <v>27</v>
      </c>
      <c r="C18" s="5" t="s">
        <v>10</v>
      </c>
      <c r="D18" s="6"/>
      <c r="E18" s="14">
        <f>[1]M1!E19+[1]M2!E19+[1]M3!E19</f>
        <v>0</v>
      </c>
      <c r="F18" s="15" t="e">
        <f t="shared" si="0"/>
        <v>#DIV/0!</v>
      </c>
      <c r="G18" s="13"/>
    </row>
    <row r="19" spans="1:7" ht="60" x14ac:dyDescent="0.25">
      <c r="B19" s="13" t="s">
        <v>4</v>
      </c>
      <c r="C19" s="5" t="s">
        <v>35</v>
      </c>
      <c r="D19" s="6"/>
      <c r="E19" s="14">
        <f>[1]M1!E20+[1]M2!E20+[1]M3!E20</f>
        <v>0</v>
      </c>
      <c r="F19" s="15" t="e">
        <f t="shared" si="0"/>
        <v>#DIV/0!</v>
      </c>
      <c r="G19" s="13"/>
    </row>
    <row r="20" spans="1:7" ht="45" x14ac:dyDescent="0.25">
      <c r="B20" s="13" t="s">
        <v>32</v>
      </c>
      <c r="C20" s="5" t="s">
        <v>36</v>
      </c>
      <c r="D20" s="6"/>
      <c r="E20" s="14">
        <f>[1]M1!E21+[1]M2!E21+[1]M3!E21</f>
        <v>0</v>
      </c>
      <c r="F20" s="15" t="e">
        <f t="shared" si="0"/>
        <v>#DIV/0!</v>
      </c>
      <c r="G20" s="13"/>
    </row>
    <row r="21" spans="1:7" ht="45" x14ac:dyDescent="0.25">
      <c r="B21" s="13" t="s">
        <v>3</v>
      </c>
      <c r="C21" s="5" t="s">
        <v>37</v>
      </c>
      <c r="D21" s="6"/>
      <c r="E21" s="14">
        <f>[1]M1!E22+[1]M2!E22+[1]M3!E22</f>
        <v>0</v>
      </c>
      <c r="F21" s="15" t="e">
        <f t="shared" si="0"/>
        <v>#DIV/0!</v>
      </c>
      <c r="G21" s="13"/>
    </row>
    <row r="22" spans="1:7" ht="30.75" thickBot="1" x14ac:dyDescent="0.3">
      <c r="B22" s="17" t="s">
        <v>33</v>
      </c>
      <c r="C22" s="31" t="s">
        <v>38</v>
      </c>
      <c r="D22" s="6"/>
      <c r="E22" s="14">
        <f>[1]M1!E23+[1]M2!E23+[1]M3!E23</f>
        <v>0</v>
      </c>
      <c r="F22" s="15" t="e">
        <f t="shared" si="0"/>
        <v>#DIV/0!</v>
      </c>
      <c r="G22" s="13"/>
    </row>
    <row r="23" spans="1:7" ht="45" x14ac:dyDescent="0.25">
      <c r="A23" s="18" t="s">
        <v>54</v>
      </c>
      <c r="B23" s="19" t="s">
        <v>34</v>
      </c>
      <c r="C23" s="33" t="s">
        <v>39</v>
      </c>
      <c r="D23" s="20"/>
      <c r="E23" s="14">
        <f>[1]M1!E24+[1]M2!E24+[1]M3!E24</f>
        <v>0</v>
      </c>
      <c r="F23" s="15" t="e">
        <f t="shared" si="0"/>
        <v>#DIV/0!</v>
      </c>
      <c r="G23" s="21" t="e">
        <f>E16/E23</f>
        <v>#DIV/0!</v>
      </c>
    </row>
    <row r="24" spans="1:7" ht="45" x14ac:dyDescent="0.25">
      <c r="A24" s="22"/>
      <c r="B24" s="23" t="s">
        <v>5</v>
      </c>
      <c r="C24" s="34" t="s">
        <v>40</v>
      </c>
      <c r="D24" s="20"/>
      <c r="E24" s="14">
        <f>[1]M1!E25+[1]M2!E25+[1]M3!E25</f>
        <v>0</v>
      </c>
      <c r="F24" s="15" t="e">
        <f t="shared" si="0"/>
        <v>#DIV/0!</v>
      </c>
      <c r="G24" s="21" t="e">
        <f>E16/E24</f>
        <v>#DIV/0!</v>
      </c>
    </row>
    <row r="25" spans="1:7" ht="45" x14ac:dyDescent="0.25">
      <c r="A25" s="22"/>
      <c r="B25" s="23" t="s">
        <v>42</v>
      </c>
      <c r="C25" s="34" t="s">
        <v>41</v>
      </c>
      <c r="D25" s="20"/>
      <c r="E25" s="14">
        <f>[1]M1!E26+[1]M2!E26+[1]M3!E26</f>
        <v>0</v>
      </c>
      <c r="F25" s="15" t="e">
        <f t="shared" si="0"/>
        <v>#DIV/0!</v>
      </c>
      <c r="G25" s="21" t="e">
        <f>E16/E25</f>
        <v>#DIV/0!</v>
      </c>
    </row>
    <row r="26" spans="1:7" ht="60" x14ac:dyDescent="0.25">
      <c r="A26" s="22"/>
      <c r="B26" s="23" t="s">
        <v>43</v>
      </c>
      <c r="C26" s="34" t="s">
        <v>49</v>
      </c>
      <c r="D26" s="20"/>
      <c r="E26" s="14">
        <f>[1]M1!E27+[1]M2!E27+[1]M3!E27</f>
        <v>0</v>
      </c>
      <c r="F26" s="15" t="e">
        <f t="shared" si="0"/>
        <v>#DIV/0!</v>
      </c>
      <c r="G26" s="21" t="e">
        <f>E16/E26</f>
        <v>#DIV/0!</v>
      </c>
    </row>
    <row r="27" spans="1:7" ht="45.75" thickBot="1" x14ac:dyDescent="0.3">
      <c r="A27" s="24"/>
      <c r="B27" s="25" t="s">
        <v>44</v>
      </c>
      <c r="C27" s="32" t="s">
        <v>50</v>
      </c>
      <c r="D27" s="20"/>
      <c r="E27" s="14">
        <f>[1]M1!E28+[1]M2!E28+[1]M3!E28</f>
        <v>0</v>
      </c>
      <c r="F27" s="15" t="e">
        <f t="shared" si="0"/>
        <v>#DIV/0!</v>
      </c>
      <c r="G27" s="21" t="e">
        <f>E16/E27</f>
        <v>#DIV/0!</v>
      </c>
    </row>
    <row r="28" spans="1:7" ht="30" x14ac:dyDescent="0.25">
      <c r="B28" s="26" t="s">
        <v>45</v>
      </c>
      <c r="C28" s="30" t="s">
        <v>28</v>
      </c>
      <c r="D28" s="6"/>
      <c r="E28" s="12">
        <f>E15+E17+E18+E19+E21+E22</f>
        <v>0</v>
      </c>
      <c r="F28" s="15" t="e">
        <f t="shared" si="0"/>
        <v>#DIV/0!</v>
      </c>
      <c r="G28" s="13"/>
    </row>
    <row r="29" spans="1:7" ht="45" x14ac:dyDescent="0.25">
      <c r="B29" s="13" t="s">
        <v>46</v>
      </c>
      <c r="C29" s="5" t="s">
        <v>52</v>
      </c>
      <c r="D29" s="6"/>
      <c r="E29" s="14">
        <f>[1]M1!E30+[1]M2!E30+[1]M3!E30</f>
        <v>0</v>
      </c>
      <c r="F29" s="15" t="e">
        <f t="shared" si="0"/>
        <v>#DIV/0!</v>
      </c>
      <c r="G29" s="13"/>
    </row>
    <row r="30" spans="1:7" ht="45" x14ac:dyDescent="0.25">
      <c r="B30" s="13" t="s">
        <v>48</v>
      </c>
      <c r="C30" s="5" t="s">
        <v>51</v>
      </c>
      <c r="D30" s="6"/>
      <c r="E30" s="14">
        <f>[1]M1!E31+[1]M2!E31+[1]M3!E31</f>
        <v>0</v>
      </c>
      <c r="F30" s="15" t="e">
        <f t="shared" si="0"/>
        <v>#DIV/0!</v>
      </c>
      <c r="G30" s="13"/>
    </row>
    <row r="31" spans="1:7" ht="75" x14ac:dyDescent="0.25">
      <c r="B31" s="13" t="s">
        <v>47</v>
      </c>
      <c r="C31" s="9" t="s">
        <v>17</v>
      </c>
      <c r="D31" s="6"/>
      <c r="E31" s="14">
        <f>[1]M1!E32+[1]M2!E32+[1]M3!E32</f>
        <v>0</v>
      </c>
      <c r="F31" s="15" t="e">
        <f t="shared" si="0"/>
        <v>#DIV/0!</v>
      </c>
      <c r="G31" s="13"/>
    </row>
    <row r="32" spans="1:7" x14ac:dyDescent="0.25">
      <c r="E32" s="27"/>
    </row>
    <row r="33" spans="1:5" x14ac:dyDescent="0.25">
      <c r="C33" s="12" t="s">
        <v>12</v>
      </c>
    </row>
    <row r="34" spans="1:5" ht="30" x14ac:dyDescent="0.25">
      <c r="A34" s="5" t="s">
        <v>13</v>
      </c>
      <c r="B34" s="13" t="s">
        <v>14</v>
      </c>
      <c r="C34" s="28" t="e">
        <f>D16/D15</f>
        <v>#DIV/0!</v>
      </c>
      <c r="D34" t="s">
        <v>15</v>
      </c>
      <c r="E34" t="s">
        <v>15</v>
      </c>
    </row>
  </sheetData>
  <mergeCells count="2">
    <mergeCell ref="A13:E13"/>
    <mergeCell ref="A23:A27"/>
  </mergeCells>
  <conditionalFormatting sqref="F15:F31">
    <cfRule type="cellIs" dxfId="2" priority="1" operator="greaterThan">
      <formula>0.5</formula>
    </cfRule>
    <cfRule type="cellIs" dxfId="1" priority="2" operator="equal">
      <formula>0.5</formula>
    </cfRule>
    <cfRule type="cellIs" dxfId="0" priority="3" operator="lessThan">
      <formula>0.5</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Mode d'emploi</vt:lpstr>
      <vt:lpstr>Indicateurs trimestriels</vt:lpstr>
      <vt:lpstr>M1</vt:lpstr>
      <vt:lpstr>M2</vt:lpstr>
      <vt:lpstr>M3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Sauveur Giannoni</dc:creator>
  <cp:lastModifiedBy>user</cp:lastModifiedBy>
  <dcterms:created xsi:type="dcterms:W3CDTF">2019-08-26T12:26:34Z</dcterms:created>
  <dcterms:modified xsi:type="dcterms:W3CDTF">2020-01-28T16:02:24Z</dcterms:modified>
</cp:coreProperties>
</file>