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lopa9\Desktop\2020.01.14_MODULI_T2_AGG\IT\"/>
    </mc:Choice>
  </mc:AlternateContent>
  <xr:revisionPtr revIDLastSave="0" documentId="13_ncr:1_{F1287AD7-EAF3-4144-809E-57C4B35BAD63}" xr6:coauthVersionLast="45" xr6:coauthVersionMax="45" xr10:uidLastSave="{00000000-0000-0000-0000-000000000000}"/>
  <bookViews>
    <workbookView xWindow="-108" yWindow="-108" windowWidth="23256" windowHeight="12576" activeTab="2" xr2:uid="{00000000-000D-0000-FFFF-FFFF00000000}"/>
  </bookViews>
  <sheets>
    <sheet name="Mode d'emploi" sheetId="1" r:id="rId1"/>
    <sheet name="Indicateurs trimestriels" sheetId="2" r:id="rId2"/>
    <sheet name="M1" sheetId="3" r:id="rId3"/>
    <sheet name="M2" sheetId="8" r:id="rId4"/>
    <sheet name="M3" sheetId="9"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 i="9" l="1"/>
  <c r="F32" i="9"/>
  <c r="F31" i="9"/>
  <c r="F30" i="9"/>
  <c r="E29" i="9"/>
  <c r="F29" i="9" s="1"/>
  <c r="G28" i="9"/>
  <c r="F28" i="9"/>
  <c r="G27" i="9"/>
  <c r="F27" i="9"/>
  <c r="G26" i="9"/>
  <c r="F26" i="9"/>
  <c r="G25" i="9"/>
  <c r="F25" i="9"/>
  <c r="G24" i="9"/>
  <c r="F24" i="9"/>
  <c r="F23" i="9"/>
  <c r="F22" i="9"/>
  <c r="F21" i="9"/>
  <c r="F20" i="9"/>
  <c r="F19" i="9"/>
  <c r="F18" i="9"/>
  <c r="F17" i="9"/>
  <c r="F16" i="9"/>
  <c r="C36" i="8"/>
  <c r="F32" i="8"/>
  <c r="F31" i="8"/>
  <c r="F30" i="8"/>
  <c r="E29" i="8"/>
  <c r="F29" i="8" s="1"/>
  <c r="G28" i="8"/>
  <c r="F28" i="8"/>
  <c r="G27" i="8"/>
  <c r="F27" i="8"/>
  <c r="G26" i="8"/>
  <c r="F26" i="8"/>
  <c r="G25" i="8"/>
  <c r="F25" i="8"/>
  <c r="G24" i="8"/>
  <c r="F24" i="8"/>
  <c r="F23" i="8"/>
  <c r="F22" i="8"/>
  <c r="F21" i="8"/>
  <c r="F20" i="8"/>
  <c r="F19" i="8"/>
  <c r="F18" i="8"/>
  <c r="F17" i="8"/>
  <c r="F16" i="8"/>
  <c r="C36" i="3"/>
  <c r="E30" i="2" l="1"/>
  <c r="F30" i="2" s="1"/>
  <c r="E31" i="2"/>
  <c r="F31" i="2" s="1"/>
  <c r="E29" i="2"/>
  <c r="F29" i="2" s="1"/>
  <c r="E17" i="2"/>
  <c r="F17" i="2" s="1"/>
  <c r="E18" i="2"/>
  <c r="F18" i="2" s="1"/>
  <c r="E19" i="2"/>
  <c r="F19" i="2" s="1"/>
  <c r="E20" i="2"/>
  <c r="F20" i="2" s="1"/>
  <c r="E21" i="2"/>
  <c r="F21" i="2" s="1"/>
  <c r="E22" i="2"/>
  <c r="F22" i="2" s="1"/>
  <c r="E23" i="2"/>
  <c r="F23" i="2" s="1"/>
  <c r="E24" i="2"/>
  <c r="F24" i="2" s="1"/>
  <c r="E25" i="2"/>
  <c r="F25" i="2" s="1"/>
  <c r="E26" i="2"/>
  <c r="E27" i="2"/>
  <c r="F27" i="2" s="1"/>
  <c r="E16" i="2"/>
  <c r="F16" i="2" s="1"/>
  <c r="E15" i="2"/>
  <c r="G28" i="3"/>
  <c r="G27" i="3"/>
  <c r="G26" i="3"/>
  <c r="G25" i="3"/>
  <c r="G24" i="3"/>
  <c r="F17" i="3"/>
  <c r="F18" i="3"/>
  <c r="F19" i="3"/>
  <c r="F20" i="3"/>
  <c r="F21" i="3"/>
  <c r="F22" i="3"/>
  <c r="F23" i="3"/>
  <c r="F24" i="3"/>
  <c r="F25" i="3"/>
  <c r="F26" i="3"/>
  <c r="F27" i="3"/>
  <c r="F28" i="3"/>
  <c r="F30" i="3"/>
  <c r="F31" i="3"/>
  <c r="F32" i="3"/>
  <c r="F16" i="3"/>
  <c r="E29" i="3"/>
  <c r="F29" i="3" s="1"/>
  <c r="G24" i="2" l="1"/>
  <c r="F15" i="2"/>
  <c r="C35" i="2"/>
  <c r="G25" i="2"/>
  <c r="G26" i="2"/>
  <c r="G27" i="2"/>
  <c r="F26" i="2"/>
  <c r="G23" i="2"/>
  <c r="E28" i="2"/>
  <c r="F28" i="2" s="1"/>
</calcChain>
</file>

<file path=xl/sharedStrings.xml><?xml version="1.0" encoding="utf-8"?>
<sst xmlns="http://schemas.openxmlformats.org/spreadsheetml/2006/main" count="208" uniqueCount="76">
  <si>
    <t>Business plan</t>
  </si>
  <si>
    <t/>
  </si>
  <si>
    <t>-</t>
  </si>
  <si>
    <t>Annexe 7. Suivi global de l'activité du guichet (échéance : trimestrielle)</t>
  </si>
  <si>
    <t>Mode d'emploi</t>
  </si>
  <si>
    <t>Remarques</t>
  </si>
  <si>
    <r>
      <rPr>
        <b/>
        <sz val="11"/>
        <color theme="1"/>
        <rFont val="Calibri"/>
        <family val="2"/>
        <scheme val="minor"/>
      </rPr>
      <t xml:space="preserve">Etape 3. </t>
    </r>
    <r>
      <rPr>
        <sz val="11"/>
        <color theme="1"/>
        <rFont val="Calibri"/>
        <family val="2"/>
        <scheme val="minor"/>
      </rPr>
      <t>La colonne indice de performance est le rapport de la colonne "valeur objectif période" et de la colonne "réalisation au cours de la période"</t>
    </r>
  </si>
  <si>
    <r>
      <rPr>
        <b/>
        <sz val="11"/>
        <color theme="1"/>
        <rFont val="Calibri"/>
        <family val="2"/>
        <scheme val="minor"/>
      </rPr>
      <t>Remarque 1.</t>
    </r>
    <r>
      <rPr>
        <sz val="11"/>
        <color theme="1"/>
        <rFont val="Calibri"/>
        <family val="2"/>
        <scheme val="minor"/>
      </rPr>
      <t xml:space="preserve"> L'indice de performance permet non seulement de juger du bon fonctionnement d'un guichet mais aussi de comparer entre partenaires les performances des guichets. 
Un indice de performance inférieur à 0,5 est médiocre. La performance est correcte à 0,5. Elle est bonne au-delà de 0,5</t>
    </r>
  </si>
  <si>
    <r>
      <rPr>
        <b/>
        <sz val="11"/>
        <color theme="1"/>
        <rFont val="Calibri"/>
        <family val="2"/>
        <scheme val="minor"/>
      </rPr>
      <t>Remarque 2.</t>
    </r>
    <r>
      <rPr>
        <sz val="11"/>
        <color theme="1"/>
        <rFont val="Calibri"/>
        <family val="2"/>
        <scheme val="minor"/>
      </rPr>
      <t xml:space="preserve"> Pour Emplois : le nombre d'emplois créés ou consolidés au cours de la période est l'effectif total des entreprises créées ou reprises</t>
    </r>
  </si>
  <si>
    <r>
      <rPr>
        <b/>
        <sz val="11"/>
        <color theme="1"/>
        <rFont val="Calibri"/>
        <family val="2"/>
        <scheme val="minor"/>
      </rPr>
      <t>Remarque 3.</t>
    </r>
    <r>
      <rPr>
        <sz val="11"/>
        <color theme="1"/>
        <rFont val="Calibri"/>
        <family val="2"/>
        <scheme val="minor"/>
      </rPr>
      <t xml:space="preserve"> D'autres statistiques comme l'âge moyen du bénéficiaire ou son genre peuvent être utiles pour le suivi mais ne nécessitent pas d'utiliser d'outils particuliers</t>
    </r>
  </si>
  <si>
    <r>
      <rPr>
        <b/>
        <sz val="11"/>
        <color theme="1"/>
        <rFont val="Calibri"/>
        <family val="2"/>
        <scheme val="minor"/>
      </rPr>
      <t>Remarque 4</t>
    </r>
    <r>
      <rPr>
        <sz val="11"/>
        <color theme="1"/>
        <rFont val="Calibri"/>
        <family val="2"/>
        <scheme val="minor"/>
      </rPr>
      <t>. Le taux de concrétisation des contacts est un simple indicateur de l'attractivité du projet pour les bénéficiaires potentiels du projet. Il est exprimé en %</t>
    </r>
  </si>
  <si>
    <t>Instruzioni</t>
  </si>
  <si>
    <t>Osservazioni</t>
  </si>
  <si>
    <r>
      <rPr>
        <b/>
        <sz val="11"/>
        <color theme="1"/>
        <rFont val="Calibri"/>
        <family val="2"/>
        <scheme val="minor"/>
      </rPr>
      <t xml:space="preserve">Etape 1. </t>
    </r>
    <r>
      <rPr>
        <sz val="11"/>
        <color theme="1"/>
        <rFont val="Calibri"/>
        <family val="2"/>
        <scheme val="minor"/>
      </rPr>
      <t>Reporter dans la colonne "valeur objectif" l'objectif défini en accord avec les partenaires et l'ensemble des personnels du guichet pour l'indicateur concerné. On peut envisager que l'objectif sur la période est la somme des objectifs mensuels : par exemple l'objectif mensuel est 1, et 3 pour un trimestre</t>
    </r>
  </si>
  <si>
    <t>Nom de l'indicateur /
nome dell'indicatore</t>
  </si>
  <si>
    <r>
      <t xml:space="preserve">Description /  </t>
    </r>
    <r>
      <rPr>
        <b/>
        <i/>
        <sz val="11"/>
        <color theme="1"/>
        <rFont val="Calibri"/>
        <family val="2"/>
        <scheme val="minor"/>
      </rPr>
      <t>Descrizione</t>
    </r>
  </si>
  <si>
    <r>
      <t xml:space="preserve">Nombre de contacts / </t>
    </r>
    <r>
      <rPr>
        <i/>
        <sz val="11"/>
        <color theme="1"/>
        <rFont val="Calibri"/>
        <family val="2"/>
        <scheme val="minor"/>
      </rPr>
      <t>Numero di contatti</t>
    </r>
  </si>
  <si>
    <r>
      <t>Entretien d'orientation /</t>
    </r>
    <r>
      <rPr>
        <i/>
        <sz val="11"/>
        <color theme="1"/>
        <rFont val="Calibri"/>
        <family val="2"/>
        <scheme val="minor"/>
      </rPr>
      <t xml:space="preserve"> Incontro d'orientamento</t>
    </r>
  </si>
  <si>
    <r>
      <t xml:space="preserve">Bilans de compétences / </t>
    </r>
    <r>
      <rPr>
        <i/>
        <sz val="11"/>
        <color theme="1"/>
        <rFont val="Calibri"/>
        <family val="2"/>
        <scheme val="minor"/>
      </rPr>
      <t>Bilanci di competenze</t>
    </r>
  </si>
  <si>
    <r>
      <t>Réalisation au cours de la période /</t>
    </r>
    <r>
      <rPr>
        <b/>
        <i/>
        <sz val="11"/>
        <color theme="1"/>
        <rFont val="Calibri"/>
        <family val="2"/>
        <scheme val="minor"/>
      </rPr>
      <t xml:space="preserve"> Realizzazione nel periodo</t>
    </r>
    <r>
      <rPr>
        <b/>
        <sz val="11"/>
        <color theme="1"/>
        <rFont val="Calibri"/>
        <family val="2"/>
        <scheme val="minor"/>
      </rPr>
      <t xml:space="preserve"> (2)</t>
    </r>
  </si>
  <si>
    <r>
      <t>Indice de performance /</t>
    </r>
    <r>
      <rPr>
        <b/>
        <i/>
        <sz val="11"/>
        <color theme="1"/>
        <rFont val="Calibri"/>
        <family val="2"/>
        <scheme val="minor"/>
      </rPr>
      <t xml:space="preserve"> Indice di performance</t>
    </r>
    <r>
      <rPr>
        <b/>
        <sz val="11"/>
        <color theme="1"/>
        <rFont val="Calibri"/>
        <family val="2"/>
        <scheme val="minor"/>
      </rPr>
      <t xml:space="preserve"> (2)/(1)</t>
    </r>
  </si>
  <si>
    <r>
      <t>Annexe 7. Suivi global de l'activité du guichet (échéance : trimestrielle) /</t>
    </r>
    <r>
      <rPr>
        <b/>
        <i/>
        <sz val="11"/>
        <color theme="1"/>
        <rFont val="Calibri"/>
        <family val="2"/>
        <scheme val="minor"/>
      </rPr>
      <t xml:space="preserve"> Monitoraggio globale dell'attività dello sportello (scadenza trimestriale)</t>
    </r>
  </si>
  <si>
    <r>
      <t>Valeur du taux /</t>
    </r>
    <r>
      <rPr>
        <b/>
        <i/>
        <sz val="11"/>
        <color theme="1"/>
        <rFont val="Calibri"/>
        <family val="2"/>
        <scheme val="minor"/>
      </rPr>
      <t xml:space="preserve"> Valore del tasso </t>
    </r>
  </si>
  <si>
    <r>
      <t xml:space="preserve">Taux de concrétisation des contacts / </t>
    </r>
    <r>
      <rPr>
        <i/>
        <sz val="11"/>
        <color theme="1"/>
        <rFont val="Calibri"/>
        <family val="2"/>
        <scheme val="minor"/>
      </rPr>
      <t xml:space="preserve">Tasso di concretizzazione dei contratti </t>
    </r>
  </si>
  <si>
    <t xml:space="preserve">Nombre de contacts/Nombre de nouveaux bénéficiaires
Numero di contatti / di utenti adizzionali </t>
  </si>
  <si>
    <r>
      <t xml:space="preserve">Formation 1 / </t>
    </r>
    <r>
      <rPr>
        <i/>
        <sz val="11"/>
        <color theme="1"/>
        <rFont val="Calibri"/>
        <family val="2"/>
        <scheme val="minor"/>
      </rPr>
      <t>Formazione 1</t>
    </r>
  </si>
  <si>
    <r>
      <t xml:space="preserve">Formation 2  / </t>
    </r>
    <r>
      <rPr>
        <i/>
        <sz val="11"/>
        <color theme="1"/>
        <rFont val="Calibri"/>
        <family val="2"/>
        <scheme val="minor"/>
      </rPr>
      <t>Formazione 2</t>
    </r>
  </si>
  <si>
    <r>
      <t xml:space="preserve">Tourisme / </t>
    </r>
    <r>
      <rPr>
        <i/>
        <sz val="11"/>
        <color theme="1"/>
        <rFont val="Calibri"/>
        <family val="2"/>
        <scheme val="minor"/>
      </rPr>
      <t>Turismo</t>
    </r>
  </si>
  <si>
    <r>
      <t xml:space="preserve">Biotechnologies / </t>
    </r>
    <r>
      <rPr>
        <i/>
        <sz val="11"/>
        <color theme="1"/>
        <rFont val="Calibri"/>
        <family val="2"/>
        <scheme val="minor"/>
      </rPr>
      <t>Biotecnologie</t>
    </r>
  </si>
  <si>
    <r>
      <t xml:space="preserve">Niveau activité guichet 2 / </t>
    </r>
    <r>
      <rPr>
        <i/>
        <sz val="11"/>
        <color theme="1"/>
        <rFont val="Calibri"/>
        <family val="2"/>
        <scheme val="minor"/>
      </rPr>
      <t>Livello di attività sportello 2</t>
    </r>
  </si>
  <si>
    <r>
      <t>Emplois /</t>
    </r>
    <r>
      <rPr>
        <i/>
        <sz val="11"/>
        <color theme="1"/>
        <rFont val="Calibri"/>
        <family val="2"/>
        <scheme val="minor"/>
      </rPr>
      <t xml:space="preserve"> Impieghi</t>
    </r>
  </si>
  <si>
    <r>
      <t xml:space="preserve">Entreprises / </t>
    </r>
    <r>
      <rPr>
        <i/>
        <sz val="11"/>
        <color theme="1"/>
        <rFont val="Calibri"/>
        <family val="2"/>
        <scheme val="minor"/>
      </rPr>
      <t>Aziende</t>
    </r>
  </si>
  <si>
    <r>
      <t xml:space="preserve">Nombre d'entretiens d'orientation réalisés au cours de la période /
</t>
    </r>
    <r>
      <rPr>
        <i/>
        <sz val="11"/>
        <color theme="1"/>
        <rFont val="Calibri"/>
        <family val="2"/>
        <scheme val="minor"/>
      </rPr>
      <t>Numero di incontri d'orientamento nel periodo</t>
    </r>
  </si>
  <si>
    <r>
      <t xml:space="preserve">Nombre de business plan réalisés au cours de la période 
</t>
    </r>
    <r>
      <rPr>
        <i/>
        <sz val="11"/>
        <color theme="1"/>
        <rFont val="Calibri"/>
        <family val="2"/>
        <scheme val="minor"/>
      </rPr>
      <t xml:space="preserve">Numero di business plan nel periodo </t>
    </r>
  </si>
  <si>
    <r>
      <t>Nautisme / F</t>
    </r>
    <r>
      <rPr>
        <i/>
        <sz val="11"/>
        <color theme="1"/>
        <rFont val="Calibri"/>
        <family val="2"/>
        <scheme val="minor"/>
      </rPr>
      <t>iliere nautica</t>
    </r>
  </si>
  <si>
    <r>
      <t xml:space="preserve">Energies renouvelables / </t>
    </r>
    <r>
      <rPr>
        <i/>
        <sz val="11"/>
        <color theme="1"/>
        <rFont val="Calibri"/>
        <family val="2"/>
        <scheme val="minor"/>
      </rPr>
      <t>Energie rinnovabili</t>
    </r>
  </si>
  <si>
    <r>
      <t xml:space="preserve">Niveau activité guichet 1 / </t>
    </r>
    <r>
      <rPr>
        <i/>
        <sz val="11"/>
        <color theme="1"/>
        <rFont val="Calibri"/>
        <family val="2"/>
        <scheme val="minor"/>
      </rPr>
      <t>Livello di attività sportello 1</t>
    </r>
    <r>
      <rPr>
        <sz val="11"/>
        <color theme="1"/>
        <rFont val="Calibri"/>
        <family val="2"/>
        <scheme val="minor"/>
      </rPr>
      <t xml:space="preserve"> </t>
    </r>
  </si>
  <si>
    <r>
      <t xml:space="preserve">Nombre de rencontres / réunions conduites 
</t>
    </r>
    <r>
      <rPr>
        <i/>
        <sz val="11"/>
        <color theme="1"/>
        <rFont val="Calibri"/>
        <family val="2"/>
        <scheme val="minor"/>
      </rPr>
      <t>Numero di incontri / reunioni svolti</t>
    </r>
  </si>
  <si>
    <r>
      <t>Suivi mensuel de l'activité du guichet : Mois 1 /</t>
    </r>
    <r>
      <rPr>
        <b/>
        <i/>
        <sz val="11"/>
        <color theme="1"/>
        <rFont val="Calibri"/>
        <family val="2"/>
        <scheme val="minor"/>
      </rPr>
      <t xml:space="preserve"> Monitoraggio mensile dell'attività dello sportello Mese 1</t>
    </r>
  </si>
  <si>
    <r>
      <rPr>
        <b/>
        <sz val="11"/>
        <color theme="1"/>
        <rFont val="Calibri"/>
        <family val="2"/>
        <scheme val="minor"/>
      </rPr>
      <t>Etape 2</t>
    </r>
    <r>
      <rPr>
        <sz val="11"/>
        <color theme="1"/>
        <rFont val="Calibri"/>
        <family val="2"/>
        <scheme val="minor"/>
      </rPr>
      <t>. A partir de la compilation des données obtenues grâce aux fiches de suivi global mensuel</t>
    </r>
  </si>
  <si>
    <r>
      <rPr>
        <b/>
        <sz val="11"/>
        <color theme="1"/>
        <rFont val="Calibri"/>
        <family val="2"/>
        <scheme val="minor"/>
      </rPr>
      <t xml:space="preserve">Tappa 3. </t>
    </r>
    <r>
      <rPr>
        <sz val="11"/>
        <color theme="1"/>
        <rFont val="Calibri"/>
        <family val="2"/>
        <scheme val="minor"/>
      </rPr>
      <t>Indice di performance corrisponde al rapporto tra "valore obiettivo del periodo" e  "realizzazione"</t>
    </r>
  </si>
  <si>
    <r>
      <rPr>
        <b/>
        <sz val="11"/>
        <color theme="1"/>
        <rFont val="Calibri"/>
        <family val="2"/>
        <scheme val="minor"/>
      </rPr>
      <t>Osservazione 1.</t>
    </r>
    <r>
      <rPr>
        <sz val="11"/>
        <color theme="1"/>
        <rFont val="Calibri"/>
        <family val="2"/>
        <scheme val="minor"/>
      </rPr>
      <t xml:space="preserve">  L'indice di performance permette di valutare il funzionamentato dello sportello, e di confrontare gli sportelli tra di loro.
Un indice di performance inferiore a 0,5 è mediocre. La performance è corretta a 0,5, e è buona oltre 0,5.</t>
    </r>
  </si>
  <si>
    <r>
      <rPr>
        <b/>
        <sz val="11"/>
        <color theme="1"/>
        <rFont val="Calibri"/>
        <family val="2"/>
        <scheme val="minor"/>
      </rPr>
      <t>Osservazione 2.</t>
    </r>
    <r>
      <rPr>
        <sz val="11"/>
        <color theme="1"/>
        <rFont val="Calibri"/>
        <family val="2"/>
        <scheme val="minor"/>
      </rPr>
      <t xml:space="preserve"> Gli impieghi creati o rafforzati nel periodo corrispondono al numero di persone che lavorano, dopo il percorso di accompagnamento di OPERA </t>
    </r>
  </si>
  <si>
    <r>
      <rPr>
        <b/>
        <sz val="11"/>
        <color theme="1"/>
        <rFont val="Calibri"/>
        <family val="2"/>
        <scheme val="minor"/>
      </rPr>
      <t>Osservazione 4</t>
    </r>
    <r>
      <rPr>
        <sz val="11"/>
        <color theme="1"/>
        <rFont val="Calibri"/>
        <family val="2"/>
        <scheme val="minor"/>
      </rPr>
      <t>. Il tasso di concretizzazione é un indicatore semplice che esprime l'attrattività del progetto per i potenziali beneficiari. Viene espresso in %</t>
    </r>
  </si>
  <si>
    <r>
      <t xml:space="preserve">Nombre de fiches premier contact remplies au cours de la période /
</t>
    </r>
    <r>
      <rPr>
        <i/>
        <sz val="11"/>
        <color theme="1"/>
        <rFont val="Calibri"/>
        <family val="2"/>
        <scheme val="minor"/>
      </rPr>
      <t>numero di moduli di primo contatto nel periodo</t>
    </r>
  </si>
  <si>
    <r>
      <t xml:space="preserve">Nouveaux Bénéficiaires / </t>
    </r>
    <r>
      <rPr>
        <i/>
        <sz val="11"/>
        <color theme="1"/>
        <rFont val="Calibri"/>
        <family val="2"/>
        <scheme val="minor"/>
      </rPr>
      <t>Nuovo utente</t>
    </r>
  </si>
  <si>
    <r>
      <t xml:space="preserve">Nombre de bilans de compétence réalisés au cours de la période / 
</t>
    </r>
    <r>
      <rPr>
        <i/>
        <sz val="11"/>
        <color theme="1"/>
        <rFont val="Calibri"/>
        <family val="2"/>
        <scheme val="minor"/>
      </rPr>
      <t xml:space="preserve">Numero di bilancio di competenze nel periodo </t>
    </r>
  </si>
  <si>
    <r>
      <t xml:space="preserve">Nombre de formations organisées au cours de la période (ex.: workshop, ateliers)/ 
</t>
    </r>
    <r>
      <rPr>
        <i/>
        <sz val="11"/>
        <color theme="1"/>
        <rFont val="Calibri"/>
        <family val="2"/>
        <scheme val="minor"/>
      </rPr>
      <t>Numero di attività di formazione organizzate nel periodo</t>
    </r>
    <r>
      <rPr>
        <sz val="11"/>
        <color theme="1"/>
        <rFont val="Calibri"/>
        <family val="2"/>
        <scheme val="minor"/>
      </rPr>
      <t xml:space="preserve"> (es.: workshop/seminari collettivi)</t>
    </r>
  </si>
  <si>
    <r>
      <t xml:space="preserve">Nombre de bénéficiaires de formations au cours de la période / 
</t>
    </r>
    <r>
      <rPr>
        <i/>
        <sz val="11"/>
        <color theme="1"/>
        <rFont val="Calibri"/>
        <family val="2"/>
        <scheme val="minor"/>
      </rPr>
      <t xml:space="preserve">Numero di utenti che hanno partecipato ad attività di formazione nel periodo </t>
    </r>
  </si>
  <si>
    <r>
      <t xml:space="preserve">Conseil/ </t>
    </r>
    <r>
      <rPr>
        <i/>
        <sz val="11"/>
        <color theme="1"/>
        <rFont val="Calibri"/>
        <family val="2"/>
        <scheme val="minor"/>
      </rPr>
      <t>Consulenza</t>
    </r>
  </si>
  <si>
    <r>
      <t xml:space="preserve">Nombre de bénéficiaires relevant de la filière tourisme / 
</t>
    </r>
    <r>
      <rPr>
        <i/>
        <sz val="11"/>
        <color theme="1"/>
        <rFont val="Calibri"/>
        <family val="2"/>
        <scheme val="minor"/>
      </rPr>
      <t>Numero di utenti del turismo</t>
    </r>
  </si>
  <si>
    <r>
      <t xml:space="preserve">Nombre de bénéficiaires relevant de la filière biotechnologies / 
</t>
    </r>
    <r>
      <rPr>
        <i/>
        <sz val="11"/>
        <color theme="1"/>
        <rFont val="Calibri"/>
        <family val="2"/>
        <scheme val="minor"/>
      </rPr>
      <t>Numero di utenti  delle biotecnologie</t>
    </r>
  </si>
  <si>
    <r>
      <t xml:space="preserve">Nombre de bénéficiaires relevant de la filière nautisme /
</t>
    </r>
    <r>
      <rPr>
        <i/>
        <sz val="11"/>
        <color theme="1"/>
        <rFont val="Calibri"/>
        <family val="2"/>
        <scheme val="minor"/>
      </rPr>
      <t>Numero di utenti della nautica/cantieristica</t>
    </r>
  </si>
  <si>
    <r>
      <t xml:space="preserve">Nombre de bénéficiaires relevant de la filière énergies renouvelables 
</t>
    </r>
    <r>
      <rPr>
        <i/>
        <sz val="11"/>
        <color theme="1"/>
        <rFont val="Calibri"/>
        <family val="2"/>
        <scheme val="minor"/>
      </rPr>
      <t>Numero di utenti delle energie rinnovabili</t>
    </r>
  </si>
  <si>
    <t>Autre / Altro</t>
  </si>
  <si>
    <r>
      <t xml:space="preserve">Nombre d'entreprises créées ou reprises au cours de la période /
</t>
    </r>
    <r>
      <rPr>
        <i/>
        <sz val="11"/>
        <color theme="1"/>
        <rFont val="Calibri"/>
        <family val="2"/>
        <scheme val="minor"/>
      </rPr>
      <t>Numero di imprese costituite a seguito del percorso di OPERA</t>
    </r>
  </si>
  <si>
    <r>
      <t xml:space="preserve">Proportion de bénéficiaires relevant de la filières priotitaires /
</t>
    </r>
    <r>
      <rPr>
        <i/>
        <sz val="11"/>
        <color theme="1"/>
        <rFont val="Calibri"/>
        <family val="2"/>
        <scheme val="minor"/>
      </rPr>
      <t xml:space="preserve">Percentuale di utenti provenendo delle filiere prioritarie </t>
    </r>
  </si>
  <si>
    <r>
      <t xml:space="preserve">Nombre de contrats de services signés au cours de la période /
</t>
    </r>
    <r>
      <rPr>
        <i/>
        <sz val="11"/>
        <color theme="1"/>
        <rFont val="Calibri"/>
        <family val="2"/>
        <scheme val="minor"/>
      </rPr>
      <t xml:space="preserve">Numero di PSU - Patti di servizio con l'Utente -firmati nel periodo </t>
    </r>
  </si>
  <si>
    <r>
      <t xml:space="preserve">Nombre de business plan réalisés au cours de la période /
</t>
    </r>
    <r>
      <rPr>
        <i/>
        <sz val="11"/>
        <color theme="1"/>
        <rFont val="Calibri"/>
        <family val="2"/>
        <scheme val="minor"/>
      </rPr>
      <t xml:space="preserve">Numero di business plan nel periodo </t>
    </r>
  </si>
  <si>
    <r>
      <t xml:space="preserve">Nombre de séances de conseil /
</t>
    </r>
    <r>
      <rPr>
        <i/>
        <sz val="11"/>
        <color theme="1"/>
        <rFont val="Calibri"/>
        <family val="2"/>
        <scheme val="minor"/>
      </rPr>
      <t>Numero di incontri di consulenza nel periodo</t>
    </r>
  </si>
  <si>
    <r>
      <t xml:space="preserve">Nombre de bénéficiaires relevant d'autres filières /
</t>
    </r>
    <r>
      <rPr>
        <i/>
        <sz val="11"/>
        <color theme="1"/>
        <rFont val="Calibri"/>
        <family val="2"/>
        <scheme val="minor"/>
      </rPr>
      <t xml:space="preserve">Numero di utenti di altre filiere </t>
    </r>
  </si>
  <si>
    <t>IMPORTANT !!! Insérer une valeur pour les filières seulement pour les bénéficiaires ayant signé le contrat de service
IMPORTANTE!!!         inserire il valore  delle filiere solo per i beneficiari che hanno firmato il PSU+A33</t>
  </si>
  <si>
    <t>Ex. : Juillet /
es.: Luglio</t>
  </si>
  <si>
    <t xml:space="preserve">Nombre de bénéficiaires relevant d'autres filières /
Numero di utenti di altre filiere </t>
  </si>
  <si>
    <r>
      <t xml:space="preserve">Nombre d'emplois créés ou consolidés au cours de la période (effectif des entreprises créées ou reprises) /
</t>
    </r>
    <r>
      <rPr>
        <i/>
        <sz val="11"/>
        <color theme="1"/>
        <rFont val="Calibri"/>
        <family val="2"/>
        <scheme val="minor"/>
      </rPr>
      <t>Numero d'impieghi creati o rafforzati nel periodo a segiuto del percorso di OPERA</t>
    </r>
  </si>
  <si>
    <r>
      <t xml:space="preserve">Nombre d'heures (tout type d'accompagnement confondu) /
</t>
    </r>
    <r>
      <rPr>
        <i/>
        <sz val="11"/>
        <color theme="1"/>
        <rFont val="Calibri"/>
        <family val="2"/>
        <scheme val="minor"/>
      </rPr>
      <t>Numero totale d'ore d'accompagnamento</t>
    </r>
  </si>
  <si>
    <t>IMPORTANT !!! Insérer une valeur pour les filières seulement pour les bénéficiaires ayant signé le contrat de service / IMPORTANTE!!!         inserire il valore  delle filiere solo per i beneficiari che hanno firmato il PSU + A33</t>
  </si>
  <si>
    <r>
      <t xml:space="preserve">Valeur objectif période (1) /
</t>
    </r>
    <r>
      <rPr>
        <b/>
        <i/>
        <sz val="11"/>
        <color theme="1"/>
        <rFont val="Calibri"/>
        <family val="2"/>
        <scheme val="minor"/>
      </rPr>
      <t xml:space="preserve">Valore obiettivo nel periodo  </t>
    </r>
    <r>
      <rPr>
        <b/>
        <i/>
        <sz val="11"/>
        <color rgb="FFFF0000"/>
        <rFont val="Calibri"/>
        <family val="2"/>
        <scheme val="minor"/>
      </rPr>
      <t xml:space="preserve">IMPORTANTE: questo valore è complessivo, va indicato solo nel monitoraggio finale /
IMPORTANT : cette valeur doit être globale, elle sera renseignée à l'occasion du suivi final (fin de projet) </t>
    </r>
  </si>
  <si>
    <r>
      <rPr>
        <b/>
        <sz val="11"/>
        <color theme="1"/>
        <rFont val="Calibri"/>
        <family val="2"/>
        <scheme val="minor"/>
      </rPr>
      <t>Tappa 1.</t>
    </r>
    <r>
      <rPr>
        <sz val="11"/>
        <color theme="1"/>
        <rFont val="Calibri"/>
        <family val="2"/>
        <scheme val="minor"/>
      </rPr>
      <t xml:space="preserve">Scrivere nella colonna  "valore obiettivo", l'obiettivo definito con i partners insieme allo staff dello sportello. Ad esempio, nel periodo, si puo immaginare che l'obiettivo sia la  somma degli obiettivi mensili. Ad esempio, se il valore da raggiungere ogni mese è 1,  3 sarà quello per un trimestre. </t>
    </r>
  </si>
  <si>
    <r>
      <rPr>
        <b/>
        <sz val="11"/>
        <color theme="1"/>
        <rFont val="Calibri"/>
        <family val="2"/>
        <scheme val="minor"/>
      </rPr>
      <t>Tappa  2</t>
    </r>
    <r>
      <rPr>
        <sz val="11"/>
        <color theme="1"/>
        <rFont val="Calibri"/>
        <family val="2"/>
        <scheme val="minor"/>
      </rPr>
      <t xml:space="preserve">. Aiutandosi con le schede di monitoraggio mensile, scrivere i risultati per il trimestre </t>
    </r>
  </si>
  <si>
    <r>
      <rPr>
        <b/>
        <sz val="11"/>
        <color theme="1"/>
        <rFont val="Calibri"/>
        <family val="2"/>
        <scheme val="minor"/>
      </rPr>
      <t>Osservazione 3.</t>
    </r>
    <r>
      <rPr>
        <sz val="11"/>
        <color theme="1"/>
        <rFont val="Calibri"/>
        <family val="2"/>
        <scheme val="minor"/>
      </rPr>
      <t xml:space="preserve"> Altri dati come l'età media dell'utente, se è una donna o un uomo, possono essere utili ma senza strumenti particolari </t>
    </r>
  </si>
  <si>
    <r>
      <t xml:space="preserve">Nombre de rencontres / réunions conduites 
</t>
    </r>
    <r>
      <rPr>
        <i/>
        <sz val="11"/>
        <color theme="1"/>
        <rFont val="Calibri"/>
        <family val="2"/>
        <scheme val="minor"/>
      </rPr>
      <t>Numero di incontri / riunioni svolte</t>
    </r>
  </si>
  <si>
    <t>Nombre de contacts/Nombre de nouveaux bénéficiaires
Numero di contatti / di nuovi utenti</t>
  </si>
  <si>
    <t>Nombre de contacts/Nombre de nouveaux bénéficiaires 
Numero di contatti / di utenti addizionali</t>
  </si>
  <si>
    <t>Indiquer le mois de référence / Indicare il mese di riferimento</t>
  </si>
  <si>
    <r>
      <t xml:space="preserve">Nombre de contacts/Nombre de nouveaux bénéficiaires
</t>
    </r>
    <r>
      <rPr>
        <i/>
        <sz val="11"/>
        <color theme="1"/>
        <rFont val="Calibri"/>
        <family val="2"/>
        <scheme val="minor"/>
      </rPr>
      <t xml:space="preserve">Numero di contatti / di utenti addizionali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</si>
</sst>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sz val="8"/>
      <name val="Calibri"/>
      <family val="2"/>
      <scheme val="minor"/>
    </font>
    <font>
      <b/>
      <sz val="11"/>
      <color rgb="FFFF0000"/>
      <name val="Calibri"/>
      <family val="2"/>
      <scheme val="minor"/>
    </font>
    <font>
      <b/>
      <i/>
      <sz val="11"/>
      <color rgb="FFFF0000"/>
      <name val="Calibri"/>
      <family val="2"/>
      <scheme val="minor"/>
    </font>
    <font>
      <sz val="22"/>
      <color rgb="FFFF0000"/>
      <name val="Calibri"/>
      <family val="2"/>
      <scheme val="minor"/>
    </font>
  </fonts>
  <fills count="3">
    <fill>
      <patternFill patternType="none"/>
    </fill>
    <fill>
      <patternFill patternType="gray125"/>
    </fill>
    <fill>
      <patternFill patternType="solid">
        <fgColor rgb="FF92D05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2" fillId="0" borderId="0" applyFont="0" applyFill="0" applyBorder="0" applyAlignment="0" applyProtection="0"/>
  </cellStyleXfs>
  <cellXfs count="49">
    <xf numFmtId="0" fontId="0" fillId="0" borderId="0" xfId="0"/>
    <xf numFmtId="0" fontId="0" fillId="0" borderId="0" xfId="0" quotePrefix="1"/>
    <xf numFmtId="0" fontId="1" fillId="0" borderId="2" xfId="0" applyFont="1" applyBorder="1" applyAlignment="1">
      <alignment horizontal="center"/>
    </xf>
    <xf numFmtId="0" fontId="0" fillId="0" borderId="2" xfId="0" applyBorder="1" applyAlignment="1">
      <alignment wrapText="1"/>
    </xf>
    <xf numFmtId="0" fontId="1" fillId="0"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vertical="center" wrapText="1"/>
    </xf>
    <xf numFmtId="0" fontId="1" fillId="0" borderId="2" xfId="0" applyFont="1" applyBorder="1" applyAlignment="1">
      <alignment horizontal="center" vertical="center"/>
    </xf>
    <xf numFmtId="0" fontId="0" fillId="0" borderId="0" xfId="0" applyAlignment="1">
      <alignment vertical="center"/>
    </xf>
    <xf numFmtId="0" fontId="1" fillId="0" borderId="2" xfId="0" applyFont="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3" xfId="0" applyBorder="1" applyAlignment="1">
      <alignment horizontal="center"/>
    </xf>
    <xf numFmtId="0" fontId="0" fillId="0" borderId="8" xfId="0" applyBorder="1" applyAlignment="1">
      <alignment vertical="center"/>
    </xf>
    <xf numFmtId="0" fontId="0" fillId="0" borderId="8" xfId="0" applyBorder="1" applyAlignment="1">
      <alignment wrapText="1"/>
    </xf>
    <xf numFmtId="0" fontId="0" fillId="0" borderId="9" xfId="0" applyBorder="1" applyAlignment="1">
      <alignment vertical="center"/>
    </xf>
    <xf numFmtId="0" fontId="0" fillId="0" borderId="2" xfId="0" applyFill="1" applyBorder="1" applyAlignment="1">
      <alignment vertical="center" wrapText="1"/>
    </xf>
    <xf numFmtId="9" fontId="0" fillId="2" borderId="2" xfId="1" applyFont="1" applyFill="1" applyBorder="1" applyAlignment="1">
      <alignment vertical="center"/>
    </xf>
    <xf numFmtId="0" fontId="0" fillId="0" borderId="2" xfId="0" applyFill="1" applyBorder="1" applyAlignment="1">
      <alignment vertical="center"/>
    </xf>
    <xf numFmtId="0" fontId="0" fillId="2" borderId="2" xfId="0" applyFill="1" applyBorder="1" applyAlignment="1">
      <alignment horizontal="left" vertical="center" wrapText="1"/>
    </xf>
    <xf numFmtId="0" fontId="0" fillId="0" borderId="0" xfId="0" applyAlignment="1"/>
    <xf numFmtId="0" fontId="0" fillId="0" borderId="2" xfId="0" applyBorder="1" applyAlignment="1">
      <alignment horizontal="center" vertical="center"/>
    </xf>
    <xf numFmtId="0" fontId="0" fillId="0" borderId="2" xfId="0" applyFill="1" applyBorder="1" applyAlignment="1">
      <alignment wrapText="1"/>
    </xf>
    <xf numFmtId="0" fontId="0" fillId="2" borderId="2" xfId="0" applyFill="1" applyBorder="1" applyAlignment="1">
      <alignment wrapText="1"/>
    </xf>
    <xf numFmtId="0" fontId="0" fillId="0" borderId="7" xfId="0" applyFill="1" applyBorder="1" applyAlignment="1">
      <alignment vertical="center"/>
    </xf>
    <xf numFmtId="0" fontId="0" fillId="2" borderId="7" xfId="0" applyFill="1" applyBorder="1" applyAlignment="1">
      <alignment wrapText="1"/>
    </xf>
    <xf numFmtId="0" fontId="0" fillId="2" borderId="13" xfId="0" applyFill="1" applyBorder="1" applyAlignment="1">
      <alignment wrapText="1"/>
    </xf>
    <xf numFmtId="0" fontId="0" fillId="0" borderId="12" xfId="0" applyFill="1" applyBorder="1" applyAlignment="1">
      <alignment vertical="center"/>
    </xf>
    <xf numFmtId="0" fontId="0" fillId="0" borderId="2" xfId="0" applyFill="1" applyBorder="1" applyAlignment="1">
      <alignment horizontal="center" vertical="center"/>
    </xf>
    <xf numFmtId="164" fontId="0" fillId="0" borderId="2" xfId="0" applyNumberFormat="1" applyFill="1" applyBorder="1" applyAlignment="1">
      <alignment horizontal="center" vertical="center"/>
    </xf>
    <xf numFmtId="9" fontId="0" fillId="0" borderId="2" xfId="1" applyFont="1" applyFill="1" applyBorder="1" applyAlignment="1">
      <alignment vertical="center"/>
    </xf>
    <xf numFmtId="0" fontId="1" fillId="0" borderId="2" xfId="0" applyFont="1" applyFill="1" applyBorder="1" applyAlignment="1">
      <alignment horizontal="center" vertical="center"/>
    </xf>
    <xf numFmtId="0" fontId="0" fillId="0" borderId="10" xfId="0" applyFill="1" applyBorder="1" applyAlignment="1">
      <alignment wrapText="1"/>
    </xf>
    <xf numFmtId="0" fontId="0" fillId="0" borderId="11" xfId="0" applyFill="1" applyBorder="1" applyAlignment="1">
      <alignment wrapText="1"/>
    </xf>
    <xf numFmtId="0" fontId="0" fillId="2" borderId="13" xfId="0" applyFill="1" applyBorder="1" applyAlignment="1">
      <alignment vertical="center" wrapText="1"/>
    </xf>
    <xf numFmtId="0" fontId="8"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3" xfId="0" applyBorder="1" applyAlignment="1">
      <alignment horizontal="center" vertical="center"/>
    </xf>
    <xf numFmtId="0" fontId="8" fillId="0" borderId="2" xfId="0" applyFont="1" applyFill="1" applyBorder="1" applyAlignment="1">
      <alignment vertical="center" wrapText="1"/>
    </xf>
    <xf numFmtId="0" fontId="0" fillId="2" borderId="2" xfId="0" applyFill="1" applyBorder="1" applyAlignment="1">
      <alignment vertical="center" wrapText="1"/>
    </xf>
    <xf numFmtId="0" fontId="0" fillId="0" borderId="2" xfId="0" applyFill="1" applyBorder="1" applyAlignment="1">
      <alignment horizontal="center"/>
    </xf>
    <xf numFmtId="164" fontId="0" fillId="0" borderId="2" xfId="0" applyNumberFormat="1" applyFill="1" applyBorder="1" applyAlignment="1">
      <alignment horizontal="center"/>
    </xf>
    <xf numFmtId="0" fontId="0" fillId="0" borderId="2" xfId="0" applyFill="1" applyBorder="1"/>
    <xf numFmtId="9" fontId="0" fillId="0" borderId="2" xfId="1" applyFont="1" applyFill="1" applyBorder="1"/>
    <xf numFmtId="0" fontId="1" fillId="0" borderId="1" xfId="0" applyFont="1" applyBorder="1" applyAlignment="1">
      <alignment horizontal="center"/>
    </xf>
    <xf numFmtId="0" fontId="1" fillId="0" borderId="0" xfId="0" applyFont="1" applyBorder="1" applyAlignment="1">
      <alignment horizont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2">
    <cellStyle name="Normale" xfId="0" builtinId="0"/>
    <cellStyle name="Percentuale" xfId="1" builtinId="5"/>
  </cellStyles>
  <dxfs count="12">
    <dxf>
      <fill>
        <patternFill>
          <bgColor rgb="FFFFC000"/>
        </patternFill>
      </fill>
    </dxf>
    <dxf>
      <fill>
        <patternFill>
          <bgColor theme="7" tint="0.79998168889431442"/>
        </patternFill>
      </fill>
    </dxf>
    <dxf>
      <fill>
        <patternFill>
          <bgColor rgb="FF92D050"/>
        </patternFill>
      </fill>
    </dxf>
    <dxf>
      <fill>
        <patternFill>
          <bgColor rgb="FFFFC000"/>
        </patternFill>
      </fill>
    </dxf>
    <dxf>
      <fill>
        <patternFill>
          <bgColor theme="7" tint="0.79998168889431442"/>
        </patternFill>
      </fill>
    </dxf>
    <dxf>
      <fill>
        <patternFill>
          <bgColor rgb="FF92D050"/>
        </patternFill>
      </fill>
    </dxf>
    <dxf>
      <fill>
        <patternFill>
          <bgColor rgb="FFFFC000"/>
        </patternFill>
      </fill>
    </dxf>
    <dxf>
      <fill>
        <patternFill>
          <bgColor theme="7" tint="0.79998168889431442"/>
        </patternFill>
      </fill>
    </dxf>
    <dxf>
      <fill>
        <patternFill>
          <bgColor rgb="FF92D050"/>
        </patternFill>
      </fill>
    </dxf>
    <dxf>
      <fill>
        <patternFill>
          <bgColor rgb="FFFFC000"/>
        </patternFill>
      </fill>
    </dxf>
    <dxf>
      <fill>
        <patternFill>
          <bgColor theme="7" tint="0.79998168889431442"/>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153035</xdr:colOff>
      <xdr:row>10</xdr:row>
      <xdr:rowOff>28575</xdr:rowOff>
    </xdr:to>
    <xdr:pic>
      <xdr:nvPicPr>
        <xdr:cNvPr id="2" name="Immagine 6">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458460" cy="1933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4277360</xdr:colOff>
      <xdr:row>10</xdr:row>
      <xdr:rowOff>28575</xdr:rowOff>
    </xdr:to>
    <xdr:pic>
      <xdr:nvPicPr>
        <xdr:cNvPr id="2" name="Immagine 6">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458460" cy="1933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754380</xdr:colOff>
      <xdr:row>11</xdr:row>
      <xdr:rowOff>167640</xdr:rowOff>
    </xdr:to>
    <xdr:pic>
      <xdr:nvPicPr>
        <xdr:cNvPr id="2" name="Immagine 6">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5441" y="0"/>
          <a:ext cx="4686299" cy="21793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2181860</xdr:colOff>
      <xdr:row>10</xdr:row>
      <xdr:rowOff>28575</xdr:rowOff>
    </xdr:to>
    <xdr:pic>
      <xdr:nvPicPr>
        <xdr:cNvPr id="2" name="Immagine 6">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0"/>
          <a:ext cx="5458460" cy="1933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2181860</xdr:colOff>
      <xdr:row>10</xdr:row>
      <xdr:rowOff>28575</xdr:rowOff>
    </xdr:to>
    <xdr:pic>
      <xdr:nvPicPr>
        <xdr:cNvPr id="2" name="Immagine 6">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0"/>
          <a:ext cx="5458460" cy="193357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3:B40"/>
  <sheetViews>
    <sheetView topLeftCell="A7" workbookViewId="0">
      <selection activeCell="B24" sqref="B24"/>
    </sheetView>
  </sheetViews>
  <sheetFormatPr defaultColWidth="11.44140625" defaultRowHeight="14.4" x14ac:dyDescent="0.3"/>
  <cols>
    <col min="1" max="1" width="79.5546875" customWidth="1"/>
    <col min="2" max="2" width="68.109375" customWidth="1"/>
  </cols>
  <sheetData>
    <row r="13" spans="1:2" x14ac:dyDescent="0.3">
      <c r="A13" s="44" t="s">
        <v>3</v>
      </c>
      <c r="B13" s="44"/>
    </row>
    <row r="14" spans="1:2" x14ac:dyDescent="0.3">
      <c r="A14" s="2" t="s">
        <v>4</v>
      </c>
      <c r="B14" s="2" t="s">
        <v>11</v>
      </c>
    </row>
    <row r="15" spans="1:2" ht="57.6" x14ac:dyDescent="0.3">
      <c r="A15" s="6" t="s">
        <v>13</v>
      </c>
      <c r="B15" s="16" t="s">
        <v>68</v>
      </c>
    </row>
    <row r="16" spans="1:2" ht="28.8" x14ac:dyDescent="0.3">
      <c r="A16" s="16" t="s">
        <v>39</v>
      </c>
      <c r="B16" s="16" t="s">
        <v>69</v>
      </c>
    </row>
    <row r="17" spans="1:2" ht="28.8" x14ac:dyDescent="0.3">
      <c r="A17" s="6" t="s">
        <v>6</v>
      </c>
      <c r="B17" s="16" t="s">
        <v>40</v>
      </c>
    </row>
    <row r="20" spans="1:2" x14ac:dyDescent="0.3">
      <c r="A20" s="4" t="s">
        <v>5</v>
      </c>
      <c r="B20" s="4" t="s">
        <v>12</v>
      </c>
    </row>
    <row r="21" spans="1:2" s="8" customFormat="1" ht="57.6" x14ac:dyDescent="0.3">
      <c r="A21" s="6" t="s">
        <v>7</v>
      </c>
      <c r="B21" s="16" t="s">
        <v>41</v>
      </c>
    </row>
    <row r="22" spans="1:2" ht="43.2" x14ac:dyDescent="0.3">
      <c r="A22" s="6" t="s">
        <v>8</v>
      </c>
      <c r="B22" s="16" t="s">
        <v>42</v>
      </c>
    </row>
    <row r="23" spans="1:2" ht="28.8" x14ac:dyDescent="0.3">
      <c r="A23" s="6" t="s">
        <v>9</v>
      </c>
      <c r="B23" s="6" t="s">
        <v>70</v>
      </c>
    </row>
    <row r="24" spans="1:2" ht="28.8" x14ac:dyDescent="0.3">
      <c r="A24" s="6" t="s">
        <v>10</v>
      </c>
      <c r="B24" s="16" t="s">
        <v>43</v>
      </c>
    </row>
    <row r="40" spans="2:2" x14ac:dyDescent="0.3">
      <c r="B40" s="1" t="s">
        <v>1</v>
      </c>
    </row>
  </sheetData>
  <mergeCells count="1">
    <mergeCell ref="A13:B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3:G35"/>
  <sheetViews>
    <sheetView topLeftCell="A19" zoomScale="80" zoomScaleNormal="80" workbookViewId="0">
      <selection activeCell="D26" sqref="D26"/>
    </sheetView>
  </sheetViews>
  <sheetFormatPr defaultColWidth="11.44140625" defaultRowHeight="14.4" x14ac:dyDescent="0.3"/>
  <cols>
    <col min="1" max="1" width="17.6640625" customWidth="1"/>
    <col min="2" max="2" width="98.88671875" bestFit="1" customWidth="1"/>
    <col min="3" max="3" width="35.5546875" customWidth="1"/>
    <col min="4" max="4" width="41.5546875" customWidth="1"/>
    <col min="5" max="5" width="21.33203125" customWidth="1"/>
    <col min="6" max="6" width="15.33203125" customWidth="1"/>
    <col min="7" max="7" width="29" customWidth="1"/>
  </cols>
  <sheetData>
    <row r="13" spans="1:7" x14ac:dyDescent="0.3">
      <c r="A13" s="45" t="s">
        <v>21</v>
      </c>
      <c r="B13" s="45"/>
      <c r="C13" s="45"/>
      <c r="D13" s="45"/>
      <c r="E13" s="45"/>
    </row>
    <row r="14" spans="1:7" ht="100.8" x14ac:dyDescent="0.3">
      <c r="B14" s="9" t="s">
        <v>14</v>
      </c>
      <c r="C14" s="7" t="s">
        <v>15</v>
      </c>
      <c r="D14" s="36" t="s">
        <v>67</v>
      </c>
      <c r="E14" s="9" t="s">
        <v>19</v>
      </c>
      <c r="F14" s="9" t="s">
        <v>20</v>
      </c>
      <c r="G14" s="19" t="s">
        <v>56</v>
      </c>
    </row>
    <row r="15" spans="1:7" ht="57.6" x14ac:dyDescent="0.3">
      <c r="B15" s="10" t="s">
        <v>16</v>
      </c>
      <c r="C15" s="22" t="s">
        <v>44</v>
      </c>
      <c r="D15" s="5"/>
      <c r="E15" s="28">
        <f>'M1'!E16+'M2'!E16+'M3'!E16</f>
        <v>0</v>
      </c>
      <c r="F15" s="29" t="e">
        <f>D15/E15</f>
        <v>#DIV/0!</v>
      </c>
      <c r="G15" s="18"/>
    </row>
    <row r="16" spans="1:7" ht="57.6" x14ac:dyDescent="0.3">
      <c r="B16" s="18" t="s">
        <v>45</v>
      </c>
      <c r="C16" s="23" t="s">
        <v>57</v>
      </c>
      <c r="D16" s="5"/>
      <c r="E16" s="28">
        <f>'M1'!E17+'M2'!E17+'M3'!E17</f>
        <v>0</v>
      </c>
      <c r="F16" s="29" t="e">
        <f t="shared" ref="F16:F31" si="0">D16/E16</f>
        <v>#DIV/0!</v>
      </c>
      <c r="G16" s="18"/>
    </row>
    <row r="17" spans="1:7" ht="57.6" x14ac:dyDescent="0.3">
      <c r="B17" s="10" t="s">
        <v>17</v>
      </c>
      <c r="C17" s="3" t="s">
        <v>32</v>
      </c>
      <c r="D17" s="5"/>
      <c r="E17" s="28">
        <f>'M1'!E18+'M2'!E18+'M3'!E18</f>
        <v>0</v>
      </c>
      <c r="F17" s="29" t="e">
        <f t="shared" si="0"/>
        <v>#DIV/0!</v>
      </c>
      <c r="G17" s="18"/>
    </row>
    <row r="18" spans="1:7" ht="57.6" x14ac:dyDescent="0.3">
      <c r="B18" s="10" t="s">
        <v>18</v>
      </c>
      <c r="C18" s="3" t="s">
        <v>46</v>
      </c>
      <c r="D18" s="5"/>
      <c r="E18" s="28">
        <f>'M1'!E19+'M2'!E19+'M3'!E19</f>
        <v>0</v>
      </c>
      <c r="F18" s="29" t="e">
        <f t="shared" si="0"/>
        <v>#DIV/0!</v>
      </c>
      <c r="G18" s="18"/>
    </row>
    <row r="19" spans="1:7" ht="86.4" x14ac:dyDescent="0.3">
      <c r="B19" s="10" t="s">
        <v>25</v>
      </c>
      <c r="C19" s="22" t="s">
        <v>47</v>
      </c>
      <c r="D19" s="5"/>
      <c r="E19" s="28">
        <f>'M1'!E20+'M2'!E20+'M3'!E20</f>
        <v>0</v>
      </c>
      <c r="F19" s="29" t="e">
        <f t="shared" si="0"/>
        <v>#DIV/0!</v>
      </c>
      <c r="G19" s="18"/>
    </row>
    <row r="20" spans="1:7" ht="57.6" x14ac:dyDescent="0.3">
      <c r="B20" s="10" t="s">
        <v>26</v>
      </c>
      <c r="C20" s="22" t="s">
        <v>48</v>
      </c>
      <c r="D20" s="5"/>
      <c r="E20" s="28">
        <f>'M1'!E21+'M2'!E21+'M3'!E21</f>
        <v>0</v>
      </c>
      <c r="F20" s="29" t="e">
        <f t="shared" si="0"/>
        <v>#DIV/0!</v>
      </c>
      <c r="G20" s="18"/>
    </row>
    <row r="21" spans="1:7" ht="43.2" x14ac:dyDescent="0.3">
      <c r="B21" s="10" t="s">
        <v>0</v>
      </c>
      <c r="C21" s="22" t="s">
        <v>58</v>
      </c>
      <c r="D21" s="5"/>
      <c r="E21" s="28">
        <f>'M1'!E22+'M2'!E22+'M3'!E22</f>
        <v>0</v>
      </c>
      <c r="F21" s="29" t="e">
        <f t="shared" si="0"/>
        <v>#DIV/0!</v>
      </c>
      <c r="G21" s="18"/>
    </row>
    <row r="22" spans="1:7" ht="43.8" thickBot="1" x14ac:dyDescent="0.35">
      <c r="B22" s="24" t="s">
        <v>49</v>
      </c>
      <c r="C22" s="25" t="s">
        <v>59</v>
      </c>
      <c r="D22" s="5"/>
      <c r="E22" s="28">
        <f>'M1'!E23+'M2'!E23+'M3'!E23</f>
        <v>0</v>
      </c>
      <c r="F22" s="29" t="e">
        <f t="shared" si="0"/>
        <v>#DIV/0!</v>
      </c>
      <c r="G22" s="18"/>
    </row>
    <row r="23" spans="1:7" ht="57.6" x14ac:dyDescent="0.3">
      <c r="A23" s="46" t="s">
        <v>61</v>
      </c>
      <c r="B23" s="15" t="s">
        <v>34</v>
      </c>
      <c r="C23" s="32" t="s">
        <v>52</v>
      </c>
      <c r="D23" s="12"/>
      <c r="E23" s="28">
        <f>'M1'!E24+'M2'!E24+'M3'!E24</f>
        <v>0</v>
      </c>
      <c r="F23" s="29" t="e">
        <f t="shared" si="0"/>
        <v>#DIV/0!</v>
      </c>
      <c r="G23" s="30" t="e">
        <f>E16/E23</f>
        <v>#DIV/0!</v>
      </c>
    </row>
    <row r="24" spans="1:7" ht="43.2" x14ac:dyDescent="0.3">
      <c r="A24" s="47"/>
      <c r="B24" s="11" t="s">
        <v>27</v>
      </c>
      <c r="C24" s="33" t="s">
        <v>50</v>
      </c>
      <c r="D24" s="12"/>
      <c r="E24" s="28">
        <f>'M1'!E25+'M2'!E25+'M3'!E25</f>
        <v>0</v>
      </c>
      <c r="F24" s="29" t="e">
        <f t="shared" si="0"/>
        <v>#DIV/0!</v>
      </c>
      <c r="G24" s="30" t="e">
        <f>E16/E24</f>
        <v>#DIV/0!</v>
      </c>
    </row>
    <row r="25" spans="1:7" ht="43.2" x14ac:dyDescent="0.3">
      <c r="A25" s="47"/>
      <c r="B25" s="11" t="s">
        <v>28</v>
      </c>
      <c r="C25" s="33" t="s">
        <v>51</v>
      </c>
      <c r="D25" s="12"/>
      <c r="E25" s="28">
        <f>'M1'!E26+'M2'!E26+'M3'!E26</f>
        <v>0</v>
      </c>
      <c r="F25" s="29" t="e">
        <f t="shared" si="0"/>
        <v>#DIV/0!</v>
      </c>
      <c r="G25" s="30" t="e">
        <f>E16/E25</f>
        <v>#DIV/0!</v>
      </c>
    </row>
    <row r="26" spans="1:7" ht="43.2" x14ac:dyDescent="0.3">
      <c r="A26" s="47"/>
      <c r="B26" s="11" t="s">
        <v>35</v>
      </c>
      <c r="C26" s="33" t="s">
        <v>53</v>
      </c>
      <c r="D26" s="12"/>
      <c r="E26" s="28">
        <f>'M1'!E27+'M2'!E27+'M3'!E27</f>
        <v>0</v>
      </c>
      <c r="F26" s="29" t="e">
        <f t="shared" si="0"/>
        <v>#DIV/0!</v>
      </c>
      <c r="G26" s="30" t="e">
        <f>E16/E26</f>
        <v>#DIV/0!</v>
      </c>
    </row>
    <row r="27" spans="1:7" ht="43.8" thickBot="1" x14ac:dyDescent="0.35">
      <c r="A27" s="48"/>
      <c r="B27" s="27" t="s">
        <v>54</v>
      </c>
      <c r="C27" s="26" t="s">
        <v>60</v>
      </c>
      <c r="D27" s="12"/>
      <c r="E27" s="28">
        <f>'M1'!E28+'M2'!E28+'M3'!E28</f>
        <v>0</v>
      </c>
      <c r="F27" s="29" t="e">
        <f t="shared" si="0"/>
        <v>#DIV/0!</v>
      </c>
      <c r="G27" s="30" t="e">
        <f>E16/E27</f>
        <v>#DIV/0!</v>
      </c>
    </row>
    <row r="28" spans="1:7" ht="43.2" x14ac:dyDescent="0.3">
      <c r="B28" s="13" t="s">
        <v>36</v>
      </c>
      <c r="C28" s="14" t="s">
        <v>37</v>
      </c>
      <c r="D28" s="5"/>
      <c r="E28" s="31">
        <f>E15+E17+E18+E19+E21+E22</f>
        <v>0</v>
      </c>
      <c r="F28" s="29" t="e">
        <f t="shared" si="0"/>
        <v>#DIV/0!</v>
      </c>
      <c r="G28" s="18"/>
    </row>
    <row r="29" spans="1:7" ht="43.2" x14ac:dyDescent="0.3">
      <c r="B29" s="10" t="s">
        <v>29</v>
      </c>
      <c r="C29" s="23" t="s">
        <v>65</v>
      </c>
      <c r="D29" s="5"/>
      <c r="E29" s="28">
        <f>'M1'!E30+'M2'!E30+'M3'!E30</f>
        <v>0</v>
      </c>
      <c r="F29" s="29" t="e">
        <f t="shared" si="0"/>
        <v>#DIV/0!</v>
      </c>
      <c r="G29" s="18"/>
    </row>
    <row r="30" spans="1:7" ht="57.6" x14ac:dyDescent="0.3">
      <c r="B30" s="10" t="s">
        <v>31</v>
      </c>
      <c r="C30" s="22" t="s">
        <v>55</v>
      </c>
      <c r="D30" s="5"/>
      <c r="E30" s="28">
        <f>'M1'!E31+'M2'!E31+'M3'!E31</f>
        <v>0</v>
      </c>
      <c r="F30" s="29" t="e">
        <f t="shared" si="0"/>
        <v>#DIV/0!</v>
      </c>
      <c r="G30" s="18"/>
    </row>
    <row r="31" spans="1:7" ht="72" x14ac:dyDescent="0.3">
      <c r="B31" s="10" t="s">
        <v>30</v>
      </c>
      <c r="C31" s="39" t="s">
        <v>64</v>
      </c>
      <c r="D31" s="5"/>
      <c r="E31" s="28">
        <f>'M1'!E32+'M2'!E32+'M3'!E32</f>
        <v>0</v>
      </c>
      <c r="F31" s="29" t="e">
        <f t="shared" si="0"/>
        <v>#DIV/0!</v>
      </c>
      <c r="G31" s="18"/>
    </row>
    <row r="32" spans="1:7" x14ac:dyDescent="0.3">
      <c r="B32" s="20"/>
      <c r="C32" s="20"/>
      <c r="D32" s="20"/>
      <c r="E32" s="8"/>
      <c r="F32" s="20"/>
      <c r="G32" s="20"/>
    </row>
    <row r="34" spans="1:5" x14ac:dyDescent="0.3">
      <c r="C34" s="2" t="s">
        <v>22</v>
      </c>
    </row>
    <row r="35" spans="1:5" ht="72" x14ac:dyDescent="0.3">
      <c r="A35" s="3" t="s">
        <v>23</v>
      </c>
      <c r="B35" s="6" t="s">
        <v>24</v>
      </c>
      <c r="C35" s="17" t="e">
        <f>E15/E16</f>
        <v>#DIV/0!</v>
      </c>
      <c r="D35" t="s">
        <v>2</v>
      </c>
      <c r="E35" t="s">
        <v>2</v>
      </c>
    </row>
  </sheetData>
  <mergeCells count="2">
    <mergeCell ref="A13:E13"/>
    <mergeCell ref="A23:A27"/>
  </mergeCells>
  <phoneticPr fontId="5" type="noConversion"/>
  <conditionalFormatting sqref="F15:F31">
    <cfRule type="cellIs" dxfId="11" priority="1" operator="greaterThan">
      <formula>0.5</formula>
    </cfRule>
    <cfRule type="cellIs" dxfId="10" priority="2" operator="equal">
      <formula>0.5</formula>
    </cfRule>
    <cfRule type="cellIs" dxfId="9" priority="3" operator="lessThan">
      <formula>0.5</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3:I36"/>
  <sheetViews>
    <sheetView tabSelected="1" workbookViewId="0">
      <selection activeCell="C6" sqref="C6"/>
    </sheetView>
  </sheetViews>
  <sheetFormatPr defaultColWidth="11.44140625" defaultRowHeight="14.4" x14ac:dyDescent="0.3"/>
  <cols>
    <col min="1" max="1" width="23.5546875" customWidth="1"/>
    <col min="2" max="2" width="57.33203125" customWidth="1"/>
    <col min="3" max="3" width="66.44140625" bestFit="1" customWidth="1"/>
    <col min="4" max="4" width="39.33203125" style="8" customWidth="1"/>
    <col min="5" max="5" width="34.109375" bestFit="1" customWidth="1"/>
    <col min="6" max="6" width="27.5546875" bestFit="1" customWidth="1"/>
    <col min="7" max="7" width="23.5546875" customWidth="1"/>
  </cols>
  <sheetData>
    <row r="13" spans="2:7" ht="57.6" x14ac:dyDescent="0.3">
      <c r="B13" s="38" t="s">
        <v>74</v>
      </c>
      <c r="C13" s="35" t="s">
        <v>62</v>
      </c>
    </row>
    <row r="14" spans="2:7" x14ac:dyDescent="0.3">
      <c r="B14" s="45" t="s">
        <v>38</v>
      </c>
      <c r="C14" s="45"/>
      <c r="D14" s="45"/>
      <c r="E14" s="45"/>
      <c r="F14" s="45"/>
    </row>
    <row r="15" spans="2:7" ht="100.8" x14ac:dyDescent="0.3">
      <c r="B15" s="9" t="s">
        <v>14</v>
      </c>
      <c r="C15" s="7" t="s">
        <v>15</v>
      </c>
      <c r="D15" s="36" t="s">
        <v>67</v>
      </c>
      <c r="E15" s="9" t="s">
        <v>19</v>
      </c>
      <c r="F15" s="9" t="s">
        <v>20</v>
      </c>
      <c r="G15" s="19" t="s">
        <v>56</v>
      </c>
    </row>
    <row r="16" spans="2:7" ht="28.8" x14ac:dyDescent="0.3">
      <c r="B16" s="10" t="s">
        <v>16</v>
      </c>
      <c r="C16" s="23" t="s">
        <v>44</v>
      </c>
      <c r="D16" s="21"/>
      <c r="E16" s="40"/>
      <c r="F16" s="41" t="e">
        <f>D16/E16</f>
        <v>#DIV/0!</v>
      </c>
      <c r="G16" s="42"/>
    </row>
    <row r="17" spans="1:9" ht="28.8" x14ac:dyDescent="0.3">
      <c r="B17" s="18" t="s">
        <v>45</v>
      </c>
      <c r="C17" s="22" t="s">
        <v>57</v>
      </c>
      <c r="D17" s="21"/>
      <c r="E17" s="40"/>
      <c r="F17" s="41" t="e">
        <f t="shared" ref="F17:F32" si="0">D17/E17</f>
        <v>#DIV/0!</v>
      </c>
      <c r="G17" s="42"/>
    </row>
    <row r="18" spans="1:9" ht="28.8" x14ac:dyDescent="0.3">
      <c r="B18" s="10" t="s">
        <v>17</v>
      </c>
      <c r="C18" s="3" t="s">
        <v>32</v>
      </c>
      <c r="D18" s="21"/>
      <c r="E18" s="40"/>
      <c r="F18" s="41" t="e">
        <f t="shared" si="0"/>
        <v>#DIV/0!</v>
      </c>
      <c r="G18" s="42"/>
    </row>
    <row r="19" spans="1:9" ht="28.8" x14ac:dyDescent="0.3">
      <c r="B19" s="10" t="s">
        <v>18</v>
      </c>
      <c r="C19" s="3" t="s">
        <v>46</v>
      </c>
      <c r="D19" s="21"/>
      <c r="E19" s="40"/>
      <c r="F19" s="41" t="e">
        <f t="shared" si="0"/>
        <v>#DIV/0!</v>
      </c>
      <c r="G19" s="42"/>
      <c r="I19" s="8"/>
    </row>
    <row r="20" spans="1:9" ht="57.6" x14ac:dyDescent="0.3">
      <c r="B20" s="10" t="s">
        <v>25</v>
      </c>
      <c r="C20" s="22" t="s">
        <v>47</v>
      </c>
      <c r="D20" s="21"/>
      <c r="E20" s="40"/>
      <c r="F20" s="41" t="e">
        <f t="shared" si="0"/>
        <v>#DIV/0!</v>
      </c>
      <c r="G20" s="42"/>
    </row>
    <row r="21" spans="1:9" ht="28.8" x14ac:dyDescent="0.3">
      <c r="B21" s="10" t="s">
        <v>26</v>
      </c>
      <c r="C21" s="22" t="s">
        <v>48</v>
      </c>
      <c r="D21" s="21"/>
      <c r="E21" s="40"/>
      <c r="F21" s="41" t="e">
        <f t="shared" si="0"/>
        <v>#DIV/0!</v>
      </c>
      <c r="G21" s="42"/>
    </row>
    <row r="22" spans="1:9" ht="28.8" x14ac:dyDescent="0.3">
      <c r="B22" s="10" t="s">
        <v>0</v>
      </c>
      <c r="C22" s="3" t="s">
        <v>33</v>
      </c>
      <c r="D22" s="21"/>
      <c r="E22" s="40"/>
      <c r="F22" s="41" t="e">
        <f t="shared" si="0"/>
        <v>#DIV/0!</v>
      </c>
      <c r="G22" s="42"/>
    </row>
    <row r="23" spans="1:9" ht="29.4" thickBot="1" x14ac:dyDescent="0.35">
      <c r="B23" s="24" t="s">
        <v>49</v>
      </c>
      <c r="C23" s="25" t="s">
        <v>59</v>
      </c>
      <c r="D23" s="21"/>
      <c r="E23" s="40"/>
      <c r="F23" s="41" t="e">
        <f t="shared" si="0"/>
        <v>#DIV/0!</v>
      </c>
      <c r="G23" s="42"/>
    </row>
    <row r="24" spans="1:9" ht="28.8" x14ac:dyDescent="0.3">
      <c r="A24" s="46" t="s">
        <v>66</v>
      </c>
      <c r="B24" s="15" t="s">
        <v>34</v>
      </c>
      <c r="C24" s="32" t="s">
        <v>52</v>
      </c>
      <c r="D24" s="37"/>
      <c r="E24" s="40"/>
      <c r="F24" s="41" t="e">
        <f t="shared" si="0"/>
        <v>#DIV/0!</v>
      </c>
      <c r="G24" s="43" t="e">
        <f>E17/E24</f>
        <v>#DIV/0!</v>
      </c>
    </row>
    <row r="25" spans="1:9" ht="28.8" x14ac:dyDescent="0.3">
      <c r="A25" s="47"/>
      <c r="B25" s="11" t="s">
        <v>27</v>
      </c>
      <c r="C25" s="33" t="s">
        <v>50</v>
      </c>
      <c r="D25" s="37"/>
      <c r="E25" s="40"/>
      <c r="F25" s="41" t="e">
        <f t="shared" si="0"/>
        <v>#DIV/0!</v>
      </c>
      <c r="G25" s="43" t="e">
        <f>E17/E25</f>
        <v>#DIV/0!</v>
      </c>
    </row>
    <row r="26" spans="1:9" ht="28.8" x14ac:dyDescent="0.3">
      <c r="A26" s="47"/>
      <c r="B26" s="11" t="s">
        <v>28</v>
      </c>
      <c r="C26" s="33" t="s">
        <v>51</v>
      </c>
      <c r="D26" s="37"/>
      <c r="E26" s="40"/>
      <c r="F26" s="41" t="e">
        <f t="shared" si="0"/>
        <v>#DIV/0!</v>
      </c>
      <c r="G26" s="43" t="e">
        <f>E17/E26</f>
        <v>#DIV/0!</v>
      </c>
    </row>
    <row r="27" spans="1:9" ht="28.8" x14ac:dyDescent="0.3">
      <c r="A27" s="47"/>
      <c r="B27" s="11" t="s">
        <v>35</v>
      </c>
      <c r="C27" s="33" t="s">
        <v>53</v>
      </c>
      <c r="D27" s="37"/>
      <c r="E27" s="40"/>
      <c r="F27" s="41" t="e">
        <f t="shared" si="0"/>
        <v>#DIV/0!</v>
      </c>
      <c r="G27" s="43" t="e">
        <f>E17/E27</f>
        <v>#DIV/0!</v>
      </c>
    </row>
    <row r="28" spans="1:9" ht="29.4" thickBot="1" x14ac:dyDescent="0.35">
      <c r="A28" s="48"/>
      <c r="B28" s="27" t="s">
        <v>54</v>
      </c>
      <c r="C28" s="34" t="s">
        <v>63</v>
      </c>
      <c r="D28" s="37"/>
      <c r="E28" s="40"/>
      <c r="F28" s="41" t="e">
        <f t="shared" si="0"/>
        <v>#DIV/0!</v>
      </c>
      <c r="G28" s="43" t="e">
        <f>E17/E28</f>
        <v>#DIV/0!</v>
      </c>
    </row>
    <row r="29" spans="1:9" ht="28.8" x14ac:dyDescent="0.3">
      <c r="B29" s="13" t="s">
        <v>36</v>
      </c>
      <c r="C29" s="14" t="s">
        <v>71</v>
      </c>
      <c r="D29" s="21"/>
      <c r="E29" s="31">
        <f>E16+E18+E19+E20+E22+E23</f>
        <v>0</v>
      </c>
      <c r="F29" s="41" t="e">
        <f t="shared" si="0"/>
        <v>#DIV/0!</v>
      </c>
      <c r="G29" s="42"/>
    </row>
    <row r="30" spans="1:9" ht="28.8" x14ac:dyDescent="0.3">
      <c r="B30" s="10" t="s">
        <v>29</v>
      </c>
      <c r="C30" s="23" t="s">
        <v>65</v>
      </c>
      <c r="D30" s="21"/>
      <c r="E30" s="40"/>
      <c r="F30" s="41" t="e">
        <f t="shared" si="0"/>
        <v>#DIV/0!</v>
      </c>
      <c r="G30" s="42"/>
    </row>
    <row r="31" spans="1:9" ht="28.8" x14ac:dyDescent="0.3">
      <c r="B31" s="10" t="s">
        <v>31</v>
      </c>
      <c r="C31" s="22" t="s">
        <v>55</v>
      </c>
      <c r="D31" s="21"/>
      <c r="E31" s="40"/>
      <c r="F31" s="41" t="e">
        <f t="shared" si="0"/>
        <v>#DIV/0!</v>
      </c>
      <c r="G31" s="42"/>
    </row>
    <row r="32" spans="1:9" ht="57.6" x14ac:dyDescent="0.3">
      <c r="B32" s="10" t="s">
        <v>30</v>
      </c>
      <c r="C32" s="39" t="s">
        <v>64</v>
      </c>
      <c r="D32" s="21"/>
      <c r="E32" s="40"/>
      <c r="F32" s="41" t="e">
        <f t="shared" si="0"/>
        <v>#DIV/0!</v>
      </c>
      <c r="G32" s="42"/>
    </row>
    <row r="35" spans="1:3" x14ac:dyDescent="0.3">
      <c r="C35" s="2" t="s">
        <v>22</v>
      </c>
    </row>
    <row r="36" spans="1:3" ht="57.6" x14ac:dyDescent="0.3">
      <c r="A36" s="3" t="s">
        <v>23</v>
      </c>
      <c r="B36" s="6" t="s">
        <v>72</v>
      </c>
      <c r="C36" s="17" t="e">
        <f>E16/E17</f>
        <v>#DIV/0!</v>
      </c>
    </row>
  </sheetData>
  <mergeCells count="2">
    <mergeCell ref="B14:F14"/>
    <mergeCell ref="A24:A28"/>
  </mergeCells>
  <conditionalFormatting sqref="F16:F32">
    <cfRule type="cellIs" dxfId="8" priority="1" operator="greaterThan">
      <formula>0.5</formula>
    </cfRule>
    <cfRule type="cellIs" dxfId="7" priority="2" operator="equal">
      <formula>0.5</formula>
    </cfRule>
    <cfRule type="cellIs" dxfId="6" priority="3" operator="lessThan">
      <formula>0.5</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3:G36"/>
  <sheetViews>
    <sheetView workbookViewId="0">
      <selection activeCell="B13" sqref="B13"/>
    </sheetView>
  </sheetViews>
  <sheetFormatPr defaultColWidth="11.44140625" defaultRowHeight="14.4" x14ac:dyDescent="0.3"/>
  <cols>
    <col min="1" max="1" width="26.5546875" customWidth="1"/>
    <col min="2" max="2" width="49.109375" bestFit="1" customWidth="1"/>
    <col min="3" max="3" width="66.44140625" bestFit="1" customWidth="1"/>
    <col min="4" max="4" width="24.6640625" bestFit="1" customWidth="1"/>
    <col min="5" max="5" width="34.109375" bestFit="1" customWidth="1"/>
    <col min="6" max="6" width="27.5546875" bestFit="1" customWidth="1"/>
    <col min="7" max="7" width="23.5546875" customWidth="1"/>
  </cols>
  <sheetData>
    <row r="13" spans="2:7" ht="86.4" x14ac:dyDescent="0.3">
      <c r="B13" s="38" t="s">
        <v>74</v>
      </c>
      <c r="C13" s="35" t="s">
        <v>62</v>
      </c>
      <c r="D13" s="8"/>
    </row>
    <row r="14" spans="2:7" x14ac:dyDescent="0.3">
      <c r="B14" s="45" t="s">
        <v>38</v>
      </c>
      <c r="C14" s="45"/>
      <c r="D14" s="45"/>
      <c r="E14" s="45"/>
      <c r="F14" s="45"/>
    </row>
    <row r="15" spans="2:7" ht="158.4" x14ac:dyDescent="0.3">
      <c r="B15" s="9" t="s">
        <v>14</v>
      </c>
      <c r="C15" s="7" t="s">
        <v>15</v>
      </c>
      <c r="D15" s="36" t="s">
        <v>67</v>
      </c>
      <c r="E15" s="9" t="s">
        <v>19</v>
      </c>
      <c r="F15" s="9" t="s">
        <v>20</v>
      </c>
      <c r="G15" s="19" t="s">
        <v>56</v>
      </c>
    </row>
    <row r="16" spans="2:7" ht="28.8" x14ac:dyDescent="0.3">
      <c r="B16" s="10" t="s">
        <v>16</v>
      </c>
      <c r="C16" s="23" t="s">
        <v>44</v>
      </c>
      <c r="D16" s="21"/>
      <c r="E16" s="28"/>
      <c r="F16" s="29" t="e">
        <f>D16/E16</f>
        <v>#DIV/0!</v>
      </c>
      <c r="G16" s="18"/>
    </row>
    <row r="17" spans="1:7" ht="28.8" x14ac:dyDescent="0.3">
      <c r="B17" s="18" t="s">
        <v>45</v>
      </c>
      <c r="C17" s="22" t="s">
        <v>57</v>
      </c>
      <c r="D17" s="21"/>
      <c r="E17" s="28"/>
      <c r="F17" s="29" t="e">
        <f t="shared" ref="F17:F32" si="0">D17/E17</f>
        <v>#DIV/0!</v>
      </c>
      <c r="G17" s="18"/>
    </row>
    <row r="18" spans="1:7" ht="28.8" x14ac:dyDescent="0.3">
      <c r="B18" s="10" t="s">
        <v>17</v>
      </c>
      <c r="C18" s="3" t="s">
        <v>32</v>
      </c>
      <c r="D18" s="21"/>
      <c r="E18" s="28"/>
      <c r="F18" s="29" t="e">
        <f t="shared" si="0"/>
        <v>#DIV/0!</v>
      </c>
      <c r="G18" s="18"/>
    </row>
    <row r="19" spans="1:7" ht="28.8" x14ac:dyDescent="0.3">
      <c r="B19" s="10" t="s">
        <v>18</v>
      </c>
      <c r="C19" s="3" t="s">
        <v>46</v>
      </c>
      <c r="D19" s="21"/>
      <c r="E19" s="28"/>
      <c r="F19" s="29" t="e">
        <f t="shared" si="0"/>
        <v>#DIV/0!</v>
      </c>
      <c r="G19" s="18"/>
    </row>
    <row r="20" spans="1:7" ht="57.6" x14ac:dyDescent="0.3">
      <c r="B20" s="10" t="s">
        <v>25</v>
      </c>
      <c r="C20" s="22" t="s">
        <v>47</v>
      </c>
      <c r="D20" s="21"/>
      <c r="E20" s="28"/>
      <c r="F20" s="29" t="e">
        <f t="shared" si="0"/>
        <v>#DIV/0!</v>
      </c>
      <c r="G20" s="18"/>
    </row>
    <row r="21" spans="1:7" ht="28.8" x14ac:dyDescent="0.3">
      <c r="B21" s="10" t="s">
        <v>26</v>
      </c>
      <c r="C21" s="22" t="s">
        <v>48</v>
      </c>
      <c r="D21" s="21"/>
      <c r="E21" s="28"/>
      <c r="F21" s="29" t="e">
        <f t="shared" si="0"/>
        <v>#DIV/0!</v>
      </c>
      <c r="G21" s="18"/>
    </row>
    <row r="22" spans="1:7" ht="28.8" x14ac:dyDescent="0.3">
      <c r="B22" s="10" t="s">
        <v>0</v>
      </c>
      <c r="C22" s="3" t="s">
        <v>33</v>
      </c>
      <c r="D22" s="21"/>
      <c r="E22" s="28"/>
      <c r="F22" s="29" t="e">
        <f t="shared" si="0"/>
        <v>#DIV/0!</v>
      </c>
      <c r="G22" s="18"/>
    </row>
    <row r="23" spans="1:7" ht="29.4" thickBot="1" x14ac:dyDescent="0.35">
      <c r="B23" s="24" t="s">
        <v>49</v>
      </c>
      <c r="C23" s="25" t="s">
        <v>59</v>
      </c>
      <c r="D23" s="21"/>
      <c r="E23" s="28"/>
      <c r="F23" s="29" t="e">
        <f t="shared" si="0"/>
        <v>#DIV/0!</v>
      </c>
      <c r="G23" s="18"/>
    </row>
    <row r="24" spans="1:7" ht="30" customHeight="1" x14ac:dyDescent="0.3">
      <c r="A24" s="46" t="s">
        <v>61</v>
      </c>
      <c r="B24" s="15" t="s">
        <v>34</v>
      </c>
      <c r="C24" s="32" t="s">
        <v>52</v>
      </c>
      <c r="D24" s="37"/>
      <c r="E24" s="28"/>
      <c r="F24" s="29" t="e">
        <f t="shared" si="0"/>
        <v>#DIV/0!</v>
      </c>
      <c r="G24" s="30" t="e">
        <f>E17/E24</f>
        <v>#DIV/0!</v>
      </c>
    </row>
    <row r="25" spans="1:7" ht="28.8" x14ac:dyDescent="0.3">
      <c r="A25" s="47"/>
      <c r="B25" s="11" t="s">
        <v>27</v>
      </c>
      <c r="C25" s="33" t="s">
        <v>50</v>
      </c>
      <c r="D25" s="37"/>
      <c r="E25" s="28"/>
      <c r="F25" s="29" t="e">
        <f t="shared" si="0"/>
        <v>#DIV/0!</v>
      </c>
      <c r="G25" s="30" t="e">
        <f>E17/E25</f>
        <v>#DIV/0!</v>
      </c>
    </row>
    <row r="26" spans="1:7" ht="28.8" x14ac:dyDescent="0.3">
      <c r="A26" s="47"/>
      <c r="B26" s="11" t="s">
        <v>28</v>
      </c>
      <c r="C26" s="33" t="s">
        <v>51</v>
      </c>
      <c r="D26" s="37"/>
      <c r="E26" s="28"/>
      <c r="F26" s="29" t="e">
        <f t="shared" si="0"/>
        <v>#DIV/0!</v>
      </c>
      <c r="G26" s="30" t="e">
        <f>E17/E26</f>
        <v>#DIV/0!</v>
      </c>
    </row>
    <row r="27" spans="1:7" ht="28.8" x14ac:dyDescent="0.3">
      <c r="A27" s="47"/>
      <c r="B27" s="11" t="s">
        <v>35</v>
      </c>
      <c r="C27" s="33" t="s">
        <v>53</v>
      </c>
      <c r="D27" s="37"/>
      <c r="E27" s="28"/>
      <c r="F27" s="29" t="e">
        <f t="shared" si="0"/>
        <v>#DIV/0!</v>
      </c>
      <c r="G27" s="30" t="e">
        <f>E17/E27</f>
        <v>#DIV/0!</v>
      </c>
    </row>
    <row r="28" spans="1:7" ht="36" customHeight="1" thickBot="1" x14ac:dyDescent="0.35">
      <c r="A28" s="48"/>
      <c r="B28" s="27" t="s">
        <v>54</v>
      </c>
      <c r="C28" s="34" t="s">
        <v>63</v>
      </c>
      <c r="D28" s="37"/>
      <c r="E28" s="28"/>
      <c r="F28" s="29" t="e">
        <f t="shared" si="0"/>
        <v>#DIV/0!</v>
      </c>
      <c r="G28" s="30" t="e">
        <f>E17/E28</f>
        <v>#DIV/0!</v>
      </c>
    </row>
    <row r="29" spans="1:7" ht="28.8" x14ac:dyDescent="0.3">
      <c r="B29" s="13" t="s">
        <v>36</v>
      </c>
      <c r="C29" s="14" t="s">
        <v>71</v>
      </c>
      <c r="D29" s="21"/>
      <c r="E29" s="31">
        <f>E16+E18+E19+E20+E22+E23</f>
        <v>0</v>
      </c>
      <c r="F29" s="29" t="e">
        <f t="shared" si="0"/>
        <v>#DIV/0!</v>
      </c>
      <c r="G29" s="18"/>
    </row>
    <row r="30" spans="1:7" ht="28.8" x14ac:dyDescent="0.3">
      <c r="B30" s="10" t="s">
        <v>29</v>
      </c>
      <c r="C30" s="23" t="s">
        <v>65</v>
      </c>
      <c r="D30" s="21"/>
      <c r="E30" s="28"/>
      <c r="F30" s="29" t="e">
        <f t="shared" si="0"/>
        <v>#DIV/0!</v>
      </c>
      <c r="G30" s="18"/>
    </row>
    <row r="31" spans="1:7" ht="28.8" x14ac:dyDescent="0.3">
      <c r="B31" s="10" t="s">
        <v>31</v>
      </c>
      <c r="C31" s="22" t="s">
        <v>55</v>
      </c>
      <c r="D31" s="21"/>
      <c r="E31" s="28"/>
      <c r="F31" s="29" t="e">
        <f t="shared" si="0"/>
        <v>#DIV/0!</v>
      </c>
      <c r="G31" s="18"/>
    </row>
    <row r="32" spans="1:7" ht="57.6" x14ac:dyDescent="0.3">
      <c r="B32" s="10" t="s">
        <v>30</v>
      </c>
      <c r="C32" s="39" t="s">
        <v>64</v>
      </c>
      <c r="D32" s="21"/>
      <c r="E32" s="28"/>
      <c r="F32" s="29" t="e">
        <f t="shared" si="0"/>
        <v>#DIV/0!</v>
      </c>
      <c r="G32" s="18"/>
    </row>
    <row r="33" spans="1:4" x14ac:dyDescent="0.3">
      <c r="D33" s="8"/>
    </row>
    <row r="34" spans="1:4" x14ac:dyDescent="0.3">
      <c r="D34" s="8"/>
    </row>
    <row r="35" spans="1:4" x14ac:dyDescent="0.3">
      <c r="C35" s="2" t="s">
        <v>22</v>
      </c>
      <c r="D35" s="8"/>
    </row>
    <row r="36" spans="1:4" ht="43.2" x14ac:dyDescent="0.3">
      <c r="A36" s="3" t="s">
        <v>23</v>
      </c>
      <c r="B36" s="6" t="s">
        <v>73</v>
      </c>
      <c r="C36" s="17" t="e">
        <f>E16/E17</f>
        <v>#DIV/0!</v>
      </c>
      <c r="D36" s="8"/>
    </row>
  </sheetData>
  <mergeCells count="2">
    <mergeCell ref="B14:F14"/>
    <mergeCell ref="A24:A28"/>
  </mergeCells>
  <conditionalFormatting sqref="F16:F32">
    <cfRule type="cellIs" dxfId="5" priority="1" operator="greaterThan">
      <formula>0.5</formula>
    </cfRule>
    <cfRule type="cellIs" dxfId="4" priority="2" operator="equal">
      <formula>0.5</formula>
    </cfRule>
    <cfRule type="cellIs" dxfId="3" priority="3" operator="lessThan">
      <formula>0.5</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3:G36"/>
  <sheetViews>
    <sheetView topLeftCell="A22" workbookViewId="0">
      <selection activeCell="C38" sqref="C38"/>
    </sheetView>
  </sheetViews>
  <sheetFormatPr defaultColWidth="11.44140625" defaultRowHeight="14.4" x14ac:dyDescent="0.3"/>
  <cols>
    <col min="1" max="1" width="26.33203125" customWidth="1"/>
    <col min="2" max="2" width="49.109375" bestFit="1" customWidth="1"/>
    <col min="3" max="3" width="66.44140625" bestFit="1" customWidth="1"/>
    <col min="4" max="4" width="29.109375" customWidth="1"/>
    <col min="5" max="5" width="34.109375" bestFit="1" customWidth="1"/>
    <col min="6" max="6" width="27.5546875" bestFit="1" customWidth="1"/>
    <col min="7" max="7" width="23.5546875" customWidth="1"/>
  </cols>
  <sheetData>
    <row r="13" spans="2:7" ht="86.4" x14ac:dyDescent="0.3">
      <c r="B13" s="38" t="s">
        <v>74</v>
      </c>
      <c r="C13" s="35" t="s">
        <v>62</v>
      </c>
      <c r="D13" s="8"/>
    </row>
    <row r="14" spans="2:7" x14ac:dyDescent="0.3">
      <c r="B14" s="45" t="s">
        <v>38</v>
      </c>
      <c r="C14" s="45"/>
      <c r="D14" s="45"/>
      <c r="E14" s="45"/>
      <c r="F14" s="45"/>
    </row>
    <row r="15" spans="2:7" ht="129.6" x14ac:dyDescent="0.3">
      <c r="B15" s="9" t="s">
        <v>14</v>
      </c>
      <c r="C15" s="7" t="s">
        <v>15</v>
      </c>
      <c r="D15" s="36" t="s">
        <v>67</v>
      </c>
      <c r="E15" s="9" t="s">
        <v>19</v>
      </c>
      <c r="F15" s="9" t="s">
        <v>20</v>
      </c>
      <c r="G15" s="19" t="s">
        <v>56</v>
      </c>
    </row>
    <row r="16" spans="2:7" ht="28.8" x14ac:dyDescent="0.3">
      <c r="B16" s="10" t="s">
        <v>16</v>
      </c>
      <c r="C16" s="23" t="s">
        <v>44</v>
      </c>
      <c r="D16" s="21"/>
      <c r="E16" s="40"/>
      <c r="F16" s="41" t="e">
        <f>D16/E16</f>
        <v>#DIV/0!</v>
      </c>
      <c r="G16" s="42"/>
    </row>
    <row r="17" spans="1:7" ht="28.8" x14ac:dyDescent="0.3">
      <c r="B17" s="18" t="s">
        <v>45</v>
      </c>
      <c r="C17" s="22" t="s">
        <v>57</v>
      </c>
      <c r="D17" s="21"/>
      <c r="E17" s="40"/>
      <c r="F17" s="41" t="e">
        <f t="shared" ref="F17:F32" si="0">D17/E17</f>
        <v>#DIV/0!</v>
      </c>
      <c r="G17" s="42"/>
    </row>
    <row r="18" spans="1:7" ht="28.8" x14ac:dyDescent="0.3">
      <c r="B18" s="10" t="s">
        <v>17</v>
      </c>
      <c r="C18" s="3" t="s">
        <v>32</v>
      </c>
      <c r="D18" s="21"/>
      <c r="E18" s="40"/>
      <c r="F18" s="41" t="e">
        <f t="shared" si="0"/>
        <v>#DIV/0!</v>
      </c>
      <c r="G18" s="42"/>
    </row>
    <row r="19" spans="1:7" ht="28.8" x14ac:dyDescent="0.3">
      <c r="B19" s="10" t="s">
        <v>18</v>
      </c>
      <c r="C19" s="3" t="s">
        <v>46</v>
      </c>
      <c r="D19" s="21"/>
      <c r="E19" s="40"/>
      <c r="F19" s="41" t="e">
        <f t="shared" si="0"/>
        <v>#DIV/0!</v>
      </c>
      <c r="G19" s="42"/>
    </row>
    <row r="20" spans="1:7" ht="57.6" x14ac:dyDescent="0.3">
      <c r="B20" s="10" t="s">
        <v>25</v>
      </c>
      <c r="C20" s="22" t="s">
        <v>47</v>
      </c>
      <c r="D20" s="21"/>
      <c r="E20" s="40"/>
      <c r="F20" s="41" t="e">
        <f t="shared" si="0"/>
        <v>#DIV/0!</v>
      </c>
      <c r="G20" s="42"/>
    </row>
    <row r="21" spans="1:7" ht="28.8" x14ac:dyDescent="0.3">
      <c r="B21" s="10" t="s">
        <v>26</v>
      </c>
      <c r="C21" s="22" t="s">
        <v>48</v>
      </c>
      <c r="D21" s="21"/>
      <c r="E21" s="40"/>
      <c r="F21" s="41" t="e">
        <f t="shared" si="0"/>
        <v>#DIV/0!</v>
      </c>
      <c r="G21" s="42"/>
    </row>
    <row r="22" spans="1:7" ht="28.8" x14ac:dyDescent="0.3">
      <c r="B22" s="10" t="s">
        <v>0</v>
      </c>
      <c r="C22" s="3" t="s">
        <v>33</v>
      </c>
      <c r="D22" s="21"/>
      <c r="E22" s="40"/>
      <c r="F22" s="41" t="e">
        <f t="shared" si="0"/>
        <v>#DIV/0!</v>
      </c>
      <c r="G22" s="42"/>
    </row>
    <row r="23" spans="1:7" ht="29.4" thickBot="1" x14ac:dyDescent="0.35">
      <c r="B23" s="24" t="s">
        <v>49</v>
      </c>
      <c r="C23" s="25" t="s">
        <v>59</v>
      </c>
      <c r="D23" s="21"/>
      <c r="E23" s="40"/>
      <c r="F23" s="41" t="e">
        <f t="shared" si="0"/>
        <v>#DIV/0!</v>
      </c>
      <c r="G23" s="42"/>
    </row>
    <row r="24" spans="1:7" ht="30" customHeight="1" x14ac:dyDescent="0.3">
      <c r="A24" s="46" t="s">
        <v>61</v>
      </c>
      <c r="B24" s="15" t="s">
        <v>34</v>
      </c>
      <c r="C24" s="32" t="s">
        <v>52</v>
      </c>
      <c r="D24" s="37"/>
      <c r="E24" s="40"/>
      <c r="F24" s="41" t="e">
        <f t="shared" si="0"/>
        <v>#DIV/0!</v>
      </c>
      <c r="G24" s="43" t="e">
        <f>E17/E24</f>
        <v>#DIV/0!</v>
      </c>
    </row>
    <row r="25" spans="1:7" ht="28.8" x14ac:dyDescent="0.3">
      <c r="A25" s="47"/>
      <c r="B25" s="11" t="s">
        <v>27</v>
      </c>
      <c r="C25" s="33" t="s">
        <v>50</v>
      </c>
      <c r="D25" s="37"/>
      <c r="E25" s="40"/>
      <c r="F25" s="41" t="e">
        <f t="shared" si="0"/>
        <v>#DIV/0!</v>
      </c>
      <c r="G25" s="43" t="e">
        <f>E17/E25</f>
        <v>#DIV/0!</v>
      </c>
    </row>
    <row r="26" spans="1:7" ht="28.8" x14ac:dyDescent="0.3">
      <c r="A26" s="47"/>
      <c r="B26" s="11" t="s">
        <v>28</v>
      </c>
      <c r="C26" s="33" t="s">
        <v>51</v>
      </c>
      <c r="D26" s="37"/>
      <c r="E26" s="40"/>
      <c r="F26" s="41" t="e">
        <f t="shared" si="0"/>
        <v>#DIV/0!</v>
      </c>
      <c r="G26" s="43" t="e">
        <f>E17/E26</f>
        <v>#DIV/0!</v>
      </c>
    </row>
    <row r="27" spans="1:7" ht="28.8" x14ac:dyDescent="0.3">
      <c r="A27" s="47"/>
      <c r="B27" s="11" t="s">
        <v>35</v>
      </c>
      <c r="C27" s="33" t="s">
        <v>53</v>
      </c>
      <c r="D27" s="37"/>
      <c r="E27" s="40"/>
      <c r="F27" s="41" t="e">
        <f t="shared" si="0"/>
        <v>#DIV/0!</v>
      </c>
      <c r="G27" s="43" t="e">
        <f>E17/E27</f>
        <v>#DIV/0!</v>
      </c>
    </row>
    <row r="28" spans="1:7" ht="62.25" customHeight="1" thickBot="1" x14ac:dyDescent="0.35">
      <c r="A28" s="48"/>
      <c r="B28" s="27" t="s">
        <v>54</v>
      </c>
      <c r="C28" s="34" t="s">
        <v>63</v>
      </c>
      <c r="D28" s="37"/>
      <c r="E28" s="40"/>
      <c r="F28" s="41" t="e">
        <f t="shared" si="0"/>
        <v>#DIV/0!</v>
      </c>
      <c r="G28" s="43" t="e">
        <f>E17/E28</f>
        <v>#DIV/0!</v>
      </c>
    </row>
    <row r="29" spans="1:7" ht="28.8" x14ac:dyDescent="0.3">
      <c r="B29" s="13" t="s">
        <v>36</v>
      </c>
      <c r="C29" s="14" t="s">
        <v>71</v>
      </c>
      <c r="D29" s="21"/>
      <c r="E29" s="31">
        <f>E16+E18+E19+E20+E22+E23</f>
        <v>0</v>
      </c>
      <c r="F29" s="41" t="e">
        <f t="shared" si="0"/>
        <v>#DIV/0!</v>
      </c>
      <c r="G29" s="42"/>
    </row>
    <row r="30" spans="1:7" ht="28.8" x14ac:dyDescent="0.3">
      <c r="B30" s="10" t="s">
        <v>29</v>
      </c>
      <c r="C30" s="23" t="s">
        <v>65</v>
      </c>
      <c r="D30" s="21"/>
      <c r="E30" s="40"/>
      <c r="F30" s="41" t="e">
        <f t="shared" si="0"/>
        <v>#DIV/0!</v>
      </c>
      <c r="G30" s="42"/>
    </row>
    <row r="31" spans="1:7" ht="28.8" x14ac:dyDescent="0.3">
      <c r="B31" s="10" t="s">
        <v>31</v>
      </c>
      <c r="C31" s="22" t="s">
        <v>55</v>
      </c>
      <c r="D31" s="21"/>
      <c r="E31" s="40"/>
      <c r="F31" s="41" t="e">
        <f t="shared" si="0"/>
        <v>#DIV/0!</v>
      </c>
      <c r="G31" s="42"/>
    </row>
    <row r="32" spans="1:7" ht="57.6" x14ac:dyDescent="0.3">
      <c r="B32" s="10" t="s">
        <v>30</v>
      </c>
      <c r="C32" s="39" t="s">
        <v>64</v>
      </c>
      <c r="D32" s="21"/>
      <c r="E32" s="40"/>
      <c r="F32" s="41" t="e">
        <f t="shared" si="0"/>
        <v>#DIV/0!</v>
      </c>
      <c r="G32" s="42"/>
    </row>
    <row r="33" spans="1:4" x14ac:dyDescent="0.3">
      <c r="D33" s="8"/>
    </row>
    <row r="34" spans="1:4" x14ac:dyDescent="0.3">
      <c r="D34" s="8"/>
    </row>
    <row r="35" spans="1:4" x14ac:dyDescent="0.3">
      <c r="C35" s="2" t="s">
        <v>22</v>
      </c>
      <c r="D35" s="8"/>
    </row>
    <row r="36" spans="1:4" ht="43.2" x14ac:dyDescent="0.3">
      <c r="A36" s="6" t="s">
        <v>23</v>
      </c>
      <c r="B36" s="6" t="s">
        <v>75</v>
      </c>
      <c r="C36" s="17" t="e">
        <f>E16/E17</f>
        <v>#DIV/0!</v>
      </c>
      <c r="D36" s="8"/>
    </row>
  </sheetData>
  <mergeCells count="2">
    <mergeCell ref="B14:F14"/>
    <mergeCell ref="A24:A28"/>
  </mergeCells>
  <conditionalFormatting sqref="F16:F32">
    <cfRule type="cellIs" dxfId="2" priority="1" operator="greaterThan">
      <formula>0.5</formula>
    </cfRule>
    <cfRule type="cellIs" dxfId="1" priority="2" operator="equal">
      <formula>0.5</formula>
    </cfRule>
    <cfRule type="cellIs" dxfId="0" priority="3" operator="lessThan">
      <formula>0.5</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Mode d'emploi</vt:lpstr>
      <vt:lpstr>Indicateurs trimestriels</vt:lpstr>
      <vt:lpstr>M1</vt:lpstr>
      <vt:lpstr>M2</vt:lpstr>
      <vt:lpstr>M3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Sauveur Giannoni</dc:creator>
  <cp:lastModifiedBy>Lorenzo Pasi</cp:lastModifiedBy>
  <dcterms:created xsi:type="dcterms:W3CDTF">2019-08-26T12:26:34Z</dcterms:created>
  <dcterms:modified xsi:type="dcterms:W3CDTF">2020-11-25T09:05:53Z</dcterms:modified>
</cp:coreProperties>
</file>